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Resident population" sheetId="1" r:id="rId1"/>
    <sheet name="Numeric change" sheetId="2" r:id="rId2"/>
    <sheet name="Percent change" sheetId="3" r:id="rId3"/>
  </sheets>
  <definedNames/>
  <calcPr fullCalcOnLoad="1"/>
</workbook>
</file>

<file path=xl/sharedStrings.xml><?xml version="1.0" encoding="utf-8"?>
<sst xmlns="http://schemas.openxmlformats.org/spreadsheetml/2006/main" count="190" uniqueCount="70">
  <si>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</si>
  <si>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</si>
  <si>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</si>
  <si>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</si>
  <si>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</si>
  <si>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</si>
  <si>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</si>
  <si>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</si>
  <si>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</si>
  <si>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</si>
  <si>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</si>
  <si>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</si>
  <si>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</si>
  <si>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</si>
  <si>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</si>
  <si>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</si>
  <si>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</si>
  <si>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</si>
  <si>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</si>
  <si>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</si>
  <si>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</si>
  <si>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</si>
  <si>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</si>
  <si>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</si>
  <si>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</si>
  <si>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</si>
  <si>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</si>
  <si>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</si>
  <si>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</si>
  <si>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</si>
  <si>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</si>
  <si>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</si>
  <si>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</si>
  <si>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</si>
  <si>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</si>
  <si>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</si>
  <si>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</si>
  <si>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</si>
  <si>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</si>
  <si>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</si>
  <si>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</si>
  <si>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</si>
  <si>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</si>
  <si>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</si>
  <si>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</si>
  <si>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</si>
  <si>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</si>
  <si>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</si>
  <si>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</si>
  <si>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</si>
  <si>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or Region</t>
  </si>
  <si>
    <t>United States</t>
  </si>
  <si>
    <t>District of Columbia</t>
  </si>
  <si>
    <t>Source: U.S. Bureau of Census, Department of Commerce.</t>
  </si>
  <si>
    <t>1910-1920</t>
  </si>
  <si>
    <t>1920-1930</t>
  </si>
  <si>
    <t>1930-1940</t>
  </si>
  <si>
    <t>1940-1950</t>
  </si>
  <si>
    <t>1950-1960</t>
  </si>
  <si>
    <t>1960-1970</t>
  </si>
  <si>
    <t>1970-1980</t>
  </si>
  <si>
    <t>1980-1990</t>
  </si>
  <si>
    <t>1990-2000</t>
  </si>
  <si>
    <t>2000-2010</t>
  </si>
  <si>
    <t>1900-1910</t>
  </si>
  <si>
    <t>2010-2020</t>
  </si>
  <si>
    <t>Numeric Change in Resident Population by State: 1900 to 2020</t>
  </si>
  <si>
    <t>Resident Population by State: 1900 to 2020 Censuses</t>
  </si>
  <si>
    <t>Source: U.S. Bureau of Census</t>
  </si>
  <si>
    <t>Percent Change in Resident Population by State: 1900 to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</si>
</sst>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168" fontId="2" fillId="0" borderId="0" xfId="57" applyNumberFormat="1" applyFont="1" applyAlignment="1">
      <alignment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14" width="10.421875" style="2" customWidth="1"/>
    <col min="15" max="16384" width="9.140625" style="2" customWidth="1"/>
  </cols>
  <sheetData>
    <row r="1" spans="1:2" ht="15.75">
      <c r="A1" s="1" t="s">
        <v>67</v>
      </c>
      <c r="B1" s="1"/>
    </row>
    <row r="2" spans="1:2" ht="12.75">
      <c r="A2" s="6"/>
      <c r="B2" s="6"/>
    </row>
    <row r="3" spans="1:14" ht="12.75">
      <c r="A3" s="11" t="s">
        <v>50</v>
      </c>
      <c r="B3" s="3">
        <v>1900</v>
      </c>
      <c r="C3" s="3">
        <v>1910</v>
      </c>
      <c r="D3" s="3">
        <v>1920</v>
      </c>
      <c r="E3" s="3">
        <v>1930</v>
      </c>
      <c r="F3" s="3">
        <v>1940</v>
      </c>
      <c r="G3" s="3">
        <v>1950</v>
      </c>
      <c r="H3" s="3">
        <v>1960</v>
      </c>
      <c r="I3" s="3">
        <v>1970</v>
      </c>
      <c r="J3" s="3">
        <v>1980</v>
      </c>
      <c r="K3" s="3">
        <v>1990</v>
      </c>
      <c r="L3" s="3">
        <v>2000</v>
      </c>
      <c r="M3" s="3">
        <v>2010</v>
      </c>
      <c r="N3" s="3">
        <v>2020</v>
      </c>
    </row>
    <row r="5" spans="1:14" ht="12.75">
      <c r="A5" s="2" t="s">
        <v>51</v>
      </c>
      <c r="B5" s="8">
        <v>76212168</v>
      </c>
      <c r="C5" s="8">
        <v>92228531</v>
      </c>
      <c r="D5" s="8">
        <v>106021568</v>
      </c>
      <c r="E5" s="8">
        <v>123202660</v>
      </c>
      <c r="F5" s="8">
        <v>132165129</v>
      </c>
      <c r="G5" s="8">
        <v>151325798</v>
      </c>
      <c r="H5" s="8">
        <v>179323175</v>
      </c>
      <c r="I5" s="8">
        <v>203211926</v>
      </c>
      <c r="J5" s="8">
        <v>226545805</v>
      </c>
      <c r="K5" s="8">
        <v>248709873</v>
      </c>
      <c r="L5" s="8">
        <v>281421906</v>
      </c>
      <c r="M5" s="8">
        <v>308745538</v>
      </c>
      <c r="N5" s="8">
        <v>331449281</v>
      </c>
    </row>
    <row r="6" spans="2:14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0</v>
      </c>
      <c r="B7" s="8">
        <v>1828697</v>
      </c>
      <c r="C7" s="8">
        <v>2138093</v>
      </c>
      <c r="D7" s="8">
        <v>2348174</v>
      </c>
      <c r="E7" s="8">
        <v>2646248</v>
      </c>
      <c r="F7" s="8">
        <v>2832961</v>
      </c>
      <c r="G7" s="8">
        <v>3061743</v>
      </c>
      <c r="H7" s="8">
        <v>3266740</v>
      </c>
      <c r="I7" s="8">
        <v>3444165</v>
      </c>
      <c r="J7" s="8">
        <v>3893888</v>
      </c>
      <c r="K7" s="8">
        <v>4040587</v>
      </c>
      <c r="L7" s="8">
        <v>4447100</v>
      </c>
      <c r="M7" s="8">
        <v>4779736</v>
      </c>
      <c r="N7" s="8">
        <v>5024279</v>
      </c>
    </row>
    <row r="8" spans="1:14" ht="12.75">
      <c r="A8" s="2" t="s">
        <v>1</v>
      </c>
      <c r="B8" s="8">
        <v>63592</v>
      </c>
      <c r="C8" s="8">
        <v>64356</v>
      </c>
      <c r="D8" s="8">
        <v>55036</v>
      </c>
      <c r="E8" s="8">
        <v>59278</v>
      </c>
      <c r="F8" s="8">
        <v>72524</v>
      </c>
      <c r="G8" s="8">
        <v>128643</v>
      </c>
      <c r="H8" s="8">
        <v>226167</v>
      </c>
      <c r="I8" s="8">
        <v>300382</v>
      </c>
      <c r="J8" s="8">
        <v>401851</v>
      </c>
      <c r="K8" s="8">
        <v>550043</v>
      </c>
      <c r="L8" s="8">
        <v>626932</v>
      </c>
      <c r="M8" s="8">
        <v>710231</v>
      </c>
      <c r="N8" s="8">
        <v>733391</v>
      </c>
    </row>
    <row r="9" spans="1:14" ht="12.75">
      <c r="A9" s="2" t="s">
        <v>2</v>
      </c>
      <c r="B9" s="8">
        <v>122931</v>
      </c>
      <c r="C9" s="8">
        <v>204354</v>
      </c>
      <c r="D9" s="8">
        <v>334162</v>
      </c>
      <c r="E9" s="8">
        <v>435573</v>
      </c>
      <c r="F9" s="8">
        <v>499261</v>
      </c>
      <c r="G9" s="8">
        <v>749587</v>
      </c>
      <c r="H9" s="8">
        <v>1302161</v>
      </c>
      <c r="I9" s="8">
        <v>1770900</v>
      </c>
      <c r="J9" s="8">
        <v>2718215</v>
      </c>
      <c r="K9" s="8">
        <v>3665228</v>
      </c>
      <c r="L9" s="8">
        <v>5130632</v>
      </c>
      <c r="M9" s="8">
        <v>6392017</v>
      </c>
      <c r="N9" s="8">
        <v>7151502</v>
      </c>
    </row>
    <row r="10" spans="1:14" ht="12.75">
      <c r="A10" s="2" t="s">
        <v>3</v>
      </c>
      <c r="B10" s="8">
        <v>1311564</v>
      </c>
      <c r="C10" s="8">
        <v>1574449</v>
      </c>
      <c r="D10" s="8">
        <v>1752204</v>
      </c>
      <c r="E10" s="8">
        <v>1854482</v>
      </c>
      <c r="F10" s="8">
        <v>1949387</v>
      </c>
      <c r="G10" s="8">
        <v>1909511</v>
      </c>
      <c r="H10" s="8">
        <v>1786272</v>
      </c>
      <c r="I10" s="8">
        <v>1923295</v>
      </c>
      <c r="J10" s="8">
        <v>2286435</v>
      </c>
      <c r="K10" s="8">
        <v>2350725</v>
      </c>
      <c r="L10" s="8">
        <v>2673400</v>
      </c>
      <c r="M10" s="8">
        <v>2915918</v>
      </c>
      <c r="N10" s="8">
        <v>3011524</v>
      </c>
    </row>
    <row r="11" spans="1:14" ht="12.75">
      <c r="A11" s="2" t="s">
        <v>4</v>
      </c>
      <c r="B11" s="8">
        <v>1485053</v>
      </c>
      <c r="C11" s="8">
        <v>2377549</v>
      </c>
      <c r="D11" s="8">
        <v>3426861</v>
      </c>
      <c r="E11" s="8">
        <v>5677251</v>
      </c>
      <c r="F11" s="8">
        <v>6907387</v>
      </c>
      <c r="G11" s="8">
        <v>10586223</v>
      </c>
      <c r="H11" s="8">
        <v>15717204</v>
      </c>
      <c r="I11" s="8">
        <v>19953134</v>
      </c>
      <c r="J11" s="8">
        <v>23667902</v>
      </c>
      <c r="K11" s="8">
        <v>29760021</v>
      </c>
      <c r="L11" s="8">
        <v>33871648</v>
      </c>
      <c r="M11" s="8">
        <v>37253956</v>
      </c>
      <c r="N11" s="8">
        <v>39538223</v>
      </c>
    </row>
    <row r="12" spans="1:14" ht="12.75">
      <c r="A12" s="2" t="s">
        <v>5</v>
      </c>
      <c r="B12" s="8">
        <v>539700</v>
      </c>
      <c r="C12" s="8">
        <v>799024</v>
      </c>
      <c r="D12" s="8">
        <v>939629</v>
      </c>
      <c r="E12" s="8">
        <v>1035791</v>
      </c>
      <c r="F12" s="8">
        <v>1123296</v>
      </c>
      <c r="G12" s="8">
        <v>1325089</v>
      </c>
      <c r="H12" s="8">
        <v>1753947</v>
      </c>
      <c r="I12" s="8">
        <v>2207259</v>
      </c>
      <c r="J12" s="8">
        <v>2889964</v>
      </c>
      <c r="K12" s="8">
        <v>3294394</v>
      </c>
      <c r="L12" s="8">
        <v>4301261</v>
      </c>
      <c r="M12" s="8">
        <v>5029196</v>
      </c>
      <c r="N12" s="8">
        <v>5773714</v>
      </c>
    </row>
    <row r="13" spans="1:14" ht="12.75">
      <c r="A13" s="2" t="s">
        <v>6</v>
      </c>
      <c r="B13" s="8">
        <v>908420</v>
      </c>
      <c r="C13" s="8">
        <v>1114756</v>
      </c>
      <c r="D13" s="8">
        <v>1380631</v>
      </c>
      <c r="E13" s="8">
        <v>1606903</v>
      </c>
      <c r="F13" s="8">
        <v>1709242</v>
      </c>
      <c r="G13" s="8">
        <v>2007280</v>
      </c>
      <c r="H13" s="8">
        <v>2535234</v>
      </c>
      <c r="I13" s="8">
        <v>3031709</v>
      </c>
      <c r="J13" s="8">
        <v>3107576</v>
      </c>
      <c r="K13" s="8">
        <v>3287116</v>
      </c>
      <c r="L13" s="8">
        <v>3405565</v>
      </c>
      <c r="M13" s="8">
        <v>3574097</v>
      </c>
      <c r="N13" s="8">
        <v>3605944</v>
      </c>
    </row>
    <row r="14" spans="1:14" ht="12.75">
      <c r="A14" s="2" t="s">
        <v>7</v>
      </c>
      <c r="B14" s="8">
        <v>184735</v>
      </c>
      <c r="C14" s="8">
        <v>202322</v>
      </c>
      <c r="D14" s="8">
        <v>223003</v>
      </c>
      <c r="E14" s="8">
        <v>238380</v>
      </c>
      <c r="F14" s="8">
        <v>266505</v>
      </c>
      <c r="G14" s="8">
        <v>318085</v>
      </c>
      <c r="H14" s="8">
        <v>446292</v>
      </c>
      <c r="I14" s="8">
        <v>548104</v>
      </c>
      <c r="J14" s="8">
        <v>594338</v>
      </c>
      <c r="K14" s="8">
        <v>666168</v>
      </c>
      <c r="L14" s="8">
        <v>783600</v>
      </c>
      <c r="M14" s="8">
        <v>897934</v>
      </c>
      <c r="N14" s="8">
        <v>989948</v>
      </c>
    </row>
    <row r="15" spans="1:14" ht="12.75">
      <c r="A15" s="2" t="s">
        <v>52</v>
      </c>
      <c r="B15" s="8">
        <v>278718</v>
      </c>
      <c r="C15" s="8">
        <v>331069</v>
      </c>
      <c r="D15" s="8">
        <v>437571</v>
      </c>
      <c r="E15" s="8">
        <v>486869</v>
      </c>
      <c r="F15" s="8">
        <v>663091</v>
      </c>
      <c r="G15" s="8">
        <v>802178</v>
      </c>
      <c r="H15" s="8">
        <v>763956</v>
      </c>
      <c r="I15" s="8">
        <v>756510</v>
      </c>
      <c r="J15" s="8">
        <v>638333</v>
      </c>
      <c r="K15" s="8">
        <v>606900</v>
      </c>
      <c r="L15" s="8">
        <v>572059</v>
      </c>
      <c r="M15" s="8">
        <v>601723</v>
      </c>
      <c r="N15" s="8">
        <v>689545</v>
      </c>
    </row>
    <row r="16" spans="1:14" ht="12.75">
      <c r="A16" s="2" t="s">
        <v>8</v>
      </c>
      <c r="B16" s="8">
        <v>528542</v>
      </c>
      <c r="C16" s="8">
        <v>752619</v>
      </c>
      <c r="D16" s="8">
        <v>968470</v>
      </c>
      <c r="E16" s="8">
        <v>1468211</v>
      </c>
      <c r="F16" s="8">
        <v>1897414</v>
      </c>
      <c r="G16" s="8">
        <v>2771305</v>
      </c>
      <c r="H16" s="8">
        <v>4951560</v>
      </c>
      <c r="I16" s="8">
        <v>6789443</v>
      </c>
      <c r="J16" s="8">
        <v>9746324</v>
      </c>
      <c r="K16" s="8">
        <v>12937926</v>
      </c>
      <c r="L16" s="8">
        <v>15982378</v>
      </c>
      <c r="M16" s="8">
        <v>18801310</v>
      </c>
      <c r="N16" s="8">
        <v>21538187</v>
      </c>
    </row>
    <row r="17" spans="1:14" ht="12.75">
      <c r="A17" s="2" t="s">
        <v>9</v>
      </c>
      <c r="B17" s="8">
        <v>2216331</v>
      </c>
      <c r="C17" s="8">
        <v>2609121</v>
      </c>
      <c r="D17" s="8">
        <v>2895832</v>
      </c>
      <c r="E17" s="8">
        <v>2908506</v>
      </c>
      <c r="F17" s="8">
        <v>3123723</v>
      </c>
      <c r="G17" s="8">
        <v>3444578</v>
      </c>
      <c r="H17" s="8">
        <v>3943116</v>
      </c>
      <c r="I17" s="8">
        <v>4589575</v>
      </c>
      <c r="J17" s="8">
        <v>5463105</v>
      </c>
      <c r="K17" s="8">
        <v>6478216</v>
      </c>
      <c r="L17" s="8">
        <v>8186453</v>
      </c>
      <c r="M17" s="8">
        <v>9687653</v>
      </c>
      <c r="N17" s="8">
        <v>10711908</v>
      </c>
    </row>
    <row r="18" spans="1:14" ht="12.75">
      <c r="A18" s="2" t="s">
        <v>10</v>
      </c>
      <c r="B18" s="8">
        <v>154001</v>
      </c>
      <c r="C18" s="8">
        <v>191909</v>
      </c>
      <c r="D18" s="8">
        <v>255912</v>
      </c>
      <c r="E18" s="8">
        <v>368336</v>
      </c>
      <c r="F18" s="8">
        <v>423330</v>
      </c>
      <c r="G18" s="8">
        <v>499794</v>
      </c>
      <c r="H18" s="8">
        <v>632772</v>
      </c>
      <c r="I18" s="8">
        <v>768561</v>
      </c>
      <c r="J18" s="8">
        <v>964691</v>
      </c>
      <c r="K18" s="8">
        <v>1108229</v>
      </c>
      <c r="L18" s="8">
        <v>1211537</v>
      </c>
      <c r="M18" s="8">
        <v>1360301</v>
      </c>
      <c r="N18" s="8">
        <v>1455271</v>
      </c>
    </row>
    <row r="19" spans="1:14" ht="12.75">
      <c r="A19" s="2" t="s">
        <v>11</v>
      </c>
      <c r="B19" s="8">
        <v>161772</v>
      </c>
      <c r="C19" s="8">
        <v>325594</v>
      </c>
      <c r="D19" s="8">
        <v>431866</v>
      </c>
      <c r="E19" s="8">
        <v>445032</v>
      </c>
      <c r="F19" s="8">
        <v>524873</v>
      </c>
      <c r="G19" s="8">
        <v>588637</v>
      </c>
      <c r="H19" s="8">
        <v>667191</v>
      </c>
      <c r="I19" s="8">
        <v>712567</v>
      </c>
      <c r="J19" s="8">
        <v>943935</v>
      </c>
      <c r="K19" s="8">
        <v>1006749</v>
      </c>
      <c r="L19" s="8">
        <v>1293953</v>
      </c>
      <c r="M19" s="8">
        <v>1567582</v>
      </c>
      <c r="N19" s="8">
        <v>1839106</v>
      </c>
    </row>
    <row r="20" spans="1:14" ht="12.75">
      <c r="A20" s="2" t="s">
        <v>12</v>
      </c>
      <c r="B20" s="8">
        <v>4821550</v>
      </c>
      <c r="C20" s="8">
        <v>5638591</v>
      </c>
      <c r="D20" s="8">
        <v>6485280</v>
      </c>
      <c r="E20" s="8">
        <v>7630654</v>
      </c>
      <c r="F20" s="8">
        <v>7897241</v>
      </c>
      <c r="G20" s="8">
        <v>8712176</v>
      </c>
      <c r="H20" s="8">
        <v>10081158</v>
      </c>
      <c r="I20" s="8">
        <v>11113976</v>
      </c>
      <c r="J20" s="8">
        <v>11426518</v>
      </c>
      <c r="K20" s="8">
        <v>11430602</v>
      </c>
      <c r="L20" s="8">
        <v>12419293</v>
      </c>
      <c r="M20" s="8">
        <v>12830632</v>
      </c>
      <c r="N20" s="8">
        <v>12812508</v>
      </c>
    </row>
    <row r="21" spans="1:14" ht="12.75">
      <c r="A21" s="2" t="s">
        <v>13</v>
      </c>
      <c r="B21" s="8">
        <v>2516462</v>
      </c>
      <c r="C21" s="8">
        <v>2700876</v>
      </c>
      <c r="D21" s="8">
        <v>2930390</v>
      </c>
      <c r="E21" s="8">
        <v>3238503</v>
      </c>
      <c r="F21" s="8">
        <v>3427796</v>
      </c>
      <c r="G21" s="8">
        <v>3934224</v>
      </c>
      <c r="H21" s="8">
        <v>4662498</v>
      </c>
      <c r="I21" s="8">
        <v>5193669</v>
      </c>
      <c r="J21" s="8">
        <v>5490224</v>
      </c>
      <c r="K21" s="8">
        <v>5544159</v>
      </c>
      <c r="L21" s="8">
        <v>6080485</v>
      </c>
      <c r="M21" s="8">
        <v>6483802</v>
      </c>
      <c r="N21" s="8">
        <v>6785528</v>
      </c>
    </row>
    <row r="22" spans="1:14" ht="12.75">
      <c r="A22" s="2" t="s">
        <v>14</v>
      </c>
      <c r="B22" s="8">
        <v>2231853</v>
      </c>
      <c r="C22" s="8">
        <v>2224771</v>
      </c>
      <c r="D22" s="8">
        <v>2404021</v>
      </c>
      <c r="E22" s="8">
        <v>2470939</v>
      </c>
      <c r="F22" s="8">
        <v>2538268</v>
      </c>
      <c r="G22" s="8">
        <v>2621073</v>
      </c>
      <c r="H22" s="8">
        <v>2757537</v>
      </c>
      <c r="I22" s="8">
        <v>2824376</v>
      </c>
      <c r="J22" s="8">
        <v>2913808</v>
      </c>
      <c r="K22" s="8">
        <v>2776755</v>
      </c>
      <c r="L22" s="8">
        <v>2926324</v>
      </c>
      <c r="M22" s="8">
        <v>3046355</v>
      </c>
      <c r="N22" s="8">
        <v>3190369</v>
      </c>
    </row>
    <row r="23" spans="1:14" ht="12.75">
      <c r="A23" s="2" t="s">
        <v>15</v>
      </c>
      <c r="B23" s="8">
        <v>1470495</v>
      </c>
      <c r="C23" s="8">
        <v>1690949</v>
      </c>
      <c r="D23" s="8">
        <v>1769257</v>
      </c>
      <c r="E23" s="8">
        <v>1880999</v>
      </c>
      <c r="F23" s="8">
        <v>1801028</v>
      </c>
      <c r="G23" s="8">
        <v>1905299</v>
      </c>
      <c r="H23" s="8">
        <v>2178611</v>
      </c>
      <c r="I23" s="8">
        <v>2246578</v>
      </c>
      <c r="J23" s="8">
        <v>2363679</v>
      </c>
      <c r="K23" s="8">
        <v>2477574</v>
      </c>
      <c r="L23" s="8">
        <v>2688418</v>
      </c>
      <c r="M23" s="8">
        <v>2853118</v>
      </c>
      <c r="N23" s="8">
        <v>2937880</v>
      </c>
    </row>
    <row r="24" spans="1:14" ht="12.75">
      <c r="A24" s="2" t="s">
        <v>16</v>
      </c>
      <c r="B24" s="8">
        <v>2147174</v>
      </c>
      <c r="C24" s="8">
        <v>2289905</v>
      </c>
      <c r="D24" s="8">
        <v>2416630</v>
      </c>
      <c r="E24" s="8">
        <v>2614589</v>
      </c>
      <c r="F24" s="8">
        <v>2845627</v>
      </c>
      <c r="G24" s="8">
        <v>2944806</v>
      </c>
      <c r="H24" s="8">
        <v>3038156</v>
      </c>
      <c r="I24" s="8">
        <v>3218706</v>
      </c>
      <c r="J24" s="8">
        <v>3660777</v>
      </c>
      <c r="K24" s="8">
        <v>3685296</v>
      </c>
      <c r="L24" s="8">
        <v>4041769</v>
      </c>
      <c r="M24" s="8">
        <v>4339367</v>
      </c>
      <c r="N24" s="8">
        <v>4505836</v>
      </c>
    </row>
    <row r="25" spans="1:14" ht="12.75">
      <c r="A25" s="2" t="s">
        <v>17</v>
      </c>
      <c r="B25" s="8">
        <v>1381625</v>
      </c>
      <c r="C25" s="8">
        <v>1656388</v>
      </c>
      <c r="D25" s="8">
        <v>1798509</v>
      </c>
      <c r="E25" s="8">
        <v>2101593</v>
      </c>
      <c r="F25" s="8">
        <v>2363880</v>
      </c>
      <c r="G25" s="8">
        <v>2683516</v>
      </c>
      <c r="H25" s="8">
        <v>3257022</v>
      </c>
      <c r="I25" s="8">
        <v>3641306</v>
      </c>
      <c r="J25" s="8">
        <v>4205900</v>
      </c>
      <c r="K25" s="8">
        <v>4219973</v>
      </c>
      <c r="L25" s="8">
        <v>4468976</v>
      </c>
      <c r="M25" s="8">
        <v>4533372</v>
      </c>
      <c r="N25" s="8">
        <v>4657757</v>
      </c>
    </row>
    <row r="26" spans="1:14" ht="12.75">
      <c r="A26" s="2" t="s">
        <v>18</v>
      </c>
      <c r="B26" s="8">
        <v>694466</v>
      </c>
      <c r="C26" s="8">
        <v>742371</v>
      </c>
      <c r="D26" s="8">
        <v>768014</v>
      </c>
      <c r="E26" s="8">
        <v>797423</v>
      </c>
      <c r="F26" s="8">
        <v>847226</v>
      </c>
      <c r="G26" s="8">
        <v>913774</v>
      </c>
      <c r="H26" s="8">
        <v>969265</v>
      </c>
      <c r="I26" s="8">
        <v>992048</v>
      </c>
      <c r="J26" s="8">
        <v>1124660</v>
      </c>
      <c r="K26" s="8">
        <v>1227928</v>
      </c>
      <c r="L26" s="8">
        <v>1274923</v>
      </c>
      <c r="M26" s="8">
        <v>1328361</v>
      </c>
      <c r="N26" s="8">
        <v>1362359</v>
      </c>
    </row>
    <row r="27" spans="1:14" ht="12.75">
      <c r="A27" s="2" t="s">
        <v>19</v>
      </c>
      <c r="B27" s="8">
        <v>1188044</v>
      </c>
      <c r="C27" s="8">
        <v>1295346</v>
      </c>
      <c r="D27" s="8">
        <v>1449661</v>
      </c>
      <c r="E27" s="8">
        <v>1631526</v>
      </c>
      <c r="F27" s="8">
        <v>1821244</v>
      </c>
      <c r="G27" s="8">
        <v>2343001</v>
      </c>
      <c r="H27" s="8">
        <v>3100689</v>
      </c>
      <c r="I27" s="8">
        <v>3922399</v>
      </c>
      <c r="J27" s="8">
        <v>4216975</v>
      </c>
      <c r="K27" s="8">
        <v>4781468</v>
      </c>
      <c r="L27" s="8">
        <v>5296486</v>
      </c>
      <c r="M27" s="8">
        <v>5773552</v>
      </c>
      <c r="N27" s="8">
        <v>6177224</v>
      </c>
    </row>
    <row r="28" spans="1:14" ht="12.75">
      <c r="A28" s="2" t="s">
        <v>20</v>
      </c>
      <c r="B28" s="8">
        <v>2805346</v>
      </c>
      <c r="C28" s="8">
        <v>3366416</v>
      </c>
      <c r="D28" s="8">
        <v>3852356</v>
      </c>
      <c r="E28" s="8">
        <v>4249614</v>
      </c>
      <c r="F28" s="8">
        <v>4316721</v>
      </c>
      <c r="G28" s="8">
        <v>4690514</v>
      </c>
      <c r="H28" s="8">
        <v>5148578</v>
      </c>
      <c r="I28" s="8">
        <v>5689170</v>
      </c>
      <c r="J28" s="8">
        <v>5737037</v>
      </c>
      <c r="K28" s="8">
        <v>6016425</v>
      </c>
      <c r="L28" s="8">
        <v>6349097</v>
      </c>
      <c r="M28" s="8">
        <v>6547629</v>
      </c>
      <c r="N28" s="8">
        <v>7029917</v>
      </c>
    </row>
    <row r="29" spans="1:14" ht="12.75">
      <c r="A29" s="2" t="s">
        <v>21</v>
      </c>
      <c r="B29" s="8">
        <v>2420982</v>
      </c>
      <c r="C29" s="8">
        <v>2810173</v>
      </c>
      <c r="D29" s="8">
        <v>3668412</v>
      </c>
      <c r="E29" s="8">
        <v>4842325</v>
      </c>
      <c r="F29" s="8">
        <v>5256106</v>
      </c>
      <c r="G29" s="8">
        <v>6371766</v>
      </c>
      <c r="H29" s="8">
        <v>7823194</v>
      </c>
      <c r="I29" s="8">
        <v>8875083</v>
      </c>
      <c r="J29" s="8">
        <v>9262078</v>
      </c>
      <c r="K29" s="8">
        <v>9295297</v>
      </c>
      <c r="L29" s="8">
        <v>9938444</v>
      </c>
      <c r="M29" s="8">
        <v>9883640</v>
      </c>
      <c r="N29" s="8">
        <v>10077331</v>
      </c>
    </row>
    <row r="30" spans="1:14" ht="12.75">
      <c r="A30" s="2" t="s">
        <v>22</v>
      </c>
      <c r="B30" s="8">
        <v>1751394</v>
      </c>
      <c r="C30" s="8">
        <v>2075708</v>
      </c>
      <c r="D30" s="8">
        <v>2387125</v>
      </c>
      <c r="E30" s="8">
        <v>2563953</v>
      </c>
      <c r="F30" s="8">
        <v>2792300</v>
      </c>
      <c r="G30" s="8">
        <v>2982483</v>
      </c>
      <c r="H30" s="8">
        <v>3413864</v>
      </c>
      <c r="I30" s="8">
        <v>3804971</v>
      </c>
      <c r="J30" s="8">
        <v>4075970</v>
      </c>
      <c r="K30" s="8">
        <v>4375099</v>
      </c>
      <c r="L30" s="8">
        <v>4919479</v>
      </c>
      <c r="M30" s="8">
        <v>5303925</v>
      </c>
      <c r="N30" s="8">
        <v>5706494</v>
      </c>
    </row>
    <row r="31" spans="1:14" ht="12.75">
      <c r="A31" s="2" t="s">
        <v>23</v>
      </c>
      <c r="B31" s="8">
        <v>1551270</v>
      </c>
      <c r="C31" s="8">
        <v>1797114</v>
      </c>
      <c r="D31" s="8">
        <v>1790618</v>
      </c>
      <c r="E31" s="8">
        <v>2009821</v>
      </c>
      <c r="F31" s="8">
        <v>2183796</v>
      </c>
      <c r="G31" s="8">
        <v>2178914</v>
      </c>
      <c r="H31" s="8">
        <v>2178141</v>
      </c>
      <c r="I31" s="8">
        <v>2216912</v>
      </c>
      <c r="J31" s="8">
        <v>2520638</v>
      </c>
      <c r="K31" s="8">
        <v>2573216</v>
      </c>
      <c r="L31" s="8">
        <v>2844658</v>
      </c>
      <c r="M31" s="8">
        <v>2967297</v>
      </c>
      <c r="N31" s="8">
        <v>2961279</v>
      </c>
    </row>
    <row r="32" spans="1:14" ht="12.75">
      <c r="A32" s="2" t="s">
        <v>24</v>
      </c>
      <c r="B32" s="8">
        <v>3106665</v>
      </c>
      <c r="C32" s="8">
        <v>3293335</v>
      </c>
      <c r="D32" s="8">
        <v>3404055</v>
      </c>
      <c r="E32" s="8">
        <v>3629367</v>
      </c>
      <c r="F32" s="8">
        <v>3784664</v>
      </c>
      <c r="G32" s="8">
        <v>3954653</v>
      </c>
      <c r="H32" s="8">
        <v>4319813</v>
      </c>
      <c r="I32" s="8">
        <v>4676501</v>
      </c>
      <c r="J32" s="8">
        <v>4916686</v>
      </c>
      <c r="K32" s="8">
        <v>5117073</v>
      </c>
      <c r="L32" s="8">
        <v>5595211</v>
      </c>
      <c r="M32" s="8">
        <v>5988927</v>
      </c>
      <c r="N32" s="8">
        <v>6154913</v>
      </c>
    </row>
    <row r="33" spans="1:14" ht="12.75">
      <c r="A33" s="2" t="s">
        <v>25</v>
      </c>
      <c r="B33" s="8">
        <v>243329</v>
      </c>
      <c r="C33" s="8">
        <v>376053</v>
      </c>
      <c r="D33" s="8">
        <v>548889</v>
      </c>
      <c r="E33" s="8">
        <v>537606</v>
      </c>
      <c r="F33" s="8">
        <v>559456</v>
      </c>
      <c r="G33" s="8">
        <v>591024</v>
      </c>
      <c r="H33" s="8">
        <v>674767</v>
      </c>
      <c r="I33" s="8">
        <v>694409</v>
      </c>
      <c r="J33" s="8">
        <v>786690</v>
      </c>
      <c r="K33" s="8">
        <v>799065</v>
      </c>
      <c r="L33" s="8">
        <v>902195</v>
      </c>
      <c r="M33" s="8">
        <v>989415</v>
      </c>
      <c r="N33" s="8">
        <v>1084225</v>
      </c>
    </row>
    <row r="34" spans="1:14" ht="12.75">
      <c r="A34" s="2" t="s">
        <v>26</v>
      </c>
      <c r="B34" s="8">
        <v>1066300</v>
      </c>
      <c r="C34" s="8">
        <v>1192214</v>
      </c>
      <c r="D34" s="8">
        <v>1296372</v>
      </c>
      <c r="E34" s="8">
        <v>1377963</v>
      </c>
      <c r="F34" s="8">
        <v>1315834</v>
      </c>
      <c r="G34" s="8">
        <v>1325510</v>
      </c>
      <c r="H34" s="8">
        <v>1411330</v>
      </c>
      <c r="I34" s="8">
        <v>1483493</v>
      </c>
      <c r="J34" s="8">
        <v>1569825</v>
      </c>
      <c r="K34" s="8">
        <v>1578385</v>
      </c>
      <c r="L34" s="8">
        <v>1711263</v>
      </c>
      <c r="M34" s="8">
        <v>1826341</v>
      </c>
      <c r="N34" s="8">
        <v>1961504</v>
      </c>
    </row>
    <row r="35" spans="1:14" ht="12.75">
      <c r="A35" s="2" t="s">
        <v>27</v>
      </c>
      <c r="B35" s="8">
        <v>42335</v>
      </c>
      <c r="C35" s="8">
        <v>81875</v>
      </c>
      <c r="D35" s="8">
        <v>77407</v>
      </c>
      <c r="E35" s="8">
        <v>91058</v>
      </c>
      <c r="F35" s="8">
        <v>110247</v>
      </c>
      <c r="G35" s="8">
        <v>160083</v>
      </c>
      <c r="H35" s="8">
        <v>285278</v>
      </c>
      <c r="I35" s="8">
        <v>488738</v>
      </c>
      <c r="J35" s="8">
        <v>800493</v>
      </c>
      <c r="K35" s="8">
        <v>1201833</v>
      </c>
      <c r="L35" s="8">
        <v>1998257</v>
      </c>
      <c r="M35" s="8">
        <v>2700551</v>
      </c>
      <c r="N35" s="8">
        <v>3104614</v>
      </c>
    </row>
    <row r="36" spans="1:14" ht="12.75">
      <c r="A36" s="2" t="s">
        <v>28</v>
      </c>
      <c r="B36" s="8">
        <v>411588</v>
      </c>
      <c r="C36" s="8">
        <v>430572</v>
      </c>
      <c r="D36" s="8">
        <v>443083</v>
      </c>
      <c r="E36" s="8">
        <v>465293</v>
      </c>
      <c r="F36" s="8">
        <v>491524</v>
      </c>
      <c r="G36" s="8">
        <v>533242</v>
      </c>
      <c r="H36" s="8">
        <v>606921</v>
      </c>
      <c r="I36" s="8">
        <v>737681</v>
      </c>
      <c r="J36" s="8">
        <v>920610</v>
      </c>
      <c r="K36" s="8">
        <v>1109252</v>
      </c>
      <c r="L36" s="8">
        <v>1235786</v>
      </c>
      <c r="M36" s="8">
        <v>1316470</v>
      </c>
      <c r="N36" s="8">
        <v>1377529</v>
      </c>
    </row>
    <row r="37" spans="1:14" ht="12.75">
      <c r="A37" s="2" t="s">
        <v>29</v>
      </c>
      <c r="B37" s="8">
        <v>1883669</v>
      </c>
      <c r="C37" s="8">
        <v>2537167</v>
      </c>
      <c r="D37" s="8">
        <v>3155900</v>
      </c>
      <c r="E37" s="8">
        <v>4041334</v>
      </c>
      <c r="F37" s="8">
        <v>4160165</v>
      </c>
      <c r="G37" s="8">
        <v>4835329</v>
      </c>
      <c r="H37" s="8">
        <v>6066782</v>
      </c>
      <c r="I37" s="8">
        <v>7168164</v>
      </c>
      <c r="J37" s="8">
        <v>7364823</v>
      </c>
      <c r="K37" s="8">
        <v>7730188</v>
      </c>
      <c r="L37" s="8">
        <v>8414350</v>
      </c>
      <c r="M37" s="8">
        <v>8791894</v>
      </c>
      <c r="N37" s="8">
        <v>9288994</v>
      </c>
    </row>
    <row r="38" spans="1:14" ht="12.75">
      <c r="A38" s="2" t="s">
        <v>30</v>
      </c>
      <c r="B38" s="8">
        <v>195310</v>
      </c>
      <c r="C38" s="8">
        <v>327301</v>
      </c>
      <c r="D38" s="8">
        <v>360350</v>
      </c>
      <c r="E38" s="8">
        <v>423317</v>
      </c>
      <c r="F38" s="8">
        <v>531818</v>
      </c>
      <c r="G38" s="8">
        <v>681187</v>
      </c>
      <c r="H38" s="8">
        <v>951023</v>
      </c>
      <c r="I38" s="8">
        <v>1016000</v>
      </c>
      <c r="J38" s="8">
        <v>1302894</v>
      </c>
      <c r="K38" s="8">
        <v>1515069</v>
      </c>
      <c r="L38" s="8">
        <v>1819046</v>
      </c>
      <c r="M38" s="8">
        <v>2059179</v>
      </c>
      <c r="N38" s="8">
        <v>2117522</v>
      </c>
    </row>
    <row r="39" spans="1:14" ht="12.75">
      <c r="A39" s="2" t="s">
        <v>31</v>
      </c>
      <c r="B39" s="8">
        <v>7268894</v>
      </c>
      <c r="C39" s="8">
        <v>9113614</v>
      </c>
      <c r="D39" s="8">
        <v>10385227</v>
      </c>
      <c r="E39" s="8">
        <v>12588066</v>
      </c>
      <c r="F39" s="8">
        <v>13479142</v>
      </c>
      <c r="G39" s="8">
        <v>14830192</v>
      </c>
      <c r="H39" s="8">
        <v>16782304</v>
      </c>
      <c r="I39" s="8">
        <v>18236967</v>
      </c>
      <c r="J39" s="8">
        <v>17558072</v>
      </c>
      <c r="K39" s="8">
        <v>17990455</v>
      </c>
      <c r="L39" s="8">
        <v>18976457</v>
      </c>
      <c r="M39" s="8">
        <v>19378102</v>
      </c>
      <c r="N39" s="8">
        <v>20201249</v>
      </c>
    </row>
    <row r="40" spans="1:14" ht="12.75">
      <c r="A40" s="2" t="s">
        <v>32</v>
      </c>
      <c r="B40" s="8">
        <v>1893810</v>
      </c>
      <c r="C40" s="8">
        <v>2206287</v>
      </c>
      <c r="D40" s="8">
        <v>2559123</v>
      </c>
      <c r="E40" s="8">
        <v>3170276</v>
      </c>
      <c r="F40" s="8">
        <v>3571623</v>
      </c>
      <c r="G40" s="8">
        <v>4061929</v>
      </c>
      <c r="H40" s="8">
        <v>4556155</v>
      </c>
      <c r="I40" s="8">
        <v>5082059</v>
      </c>
      <c r="J40" s="8">
        <v>5881766</v>
      </c>
      <c r="K40" s="8">
        <v>6628637</v>
      </c>
      <c r="L40" s="8">
        <v>8049313</v>
      </c>
      <c r="M40" s="8">
        <v>9535483</v>
      </c>
      <c r="N40" s="8">
        <v>10439388</v>
      </c>
    </row>
    <row r="41" spans="1:14" ht="12.75">
      <c r="A41" s="2" t="s">
        <v>33</v>
      </c>
      <c r="B41" s="8">
        <v>319146</v>
      </c>
      <c r="C41" s="8">
        <v>577056</v>
      </c>
      <c r="D41" s="8">
        <v>646872</v>
      </c>
      <c r="E41" s="8">
        <v>680845</v>
      </c>
      <c r="F41" s="8">
        <v>641935</v>
      </c>
      <c r="G41" s="8">
        <v>619636</v>
      </c>
      <c r="H41" s="8">
        <v>632446</v>
      </c>
      <c r="I41" s="8">
        <v>617761</v>
      </c>
      <c r="J41" s="8">
        <v>652717</v>
      </c>
      <c r="K41" s="8">
        <v>638800</v>
      </c>
      <c r="L41" s="8">
        <v>642200</v>
      </c>
      <c r="M41" s="8">
        <v>672591</v>
      </c>
      <c r="N41" s="8">
        <v>779094</v>
      </c>
    </row>
    <row r="42" spans="1:14" ht="12.75">
      <c r="A42" s="2" t="s">
        <v>34</v>
      </c>
      <c r="B42" s="8">
        <v>4157545</v>
      </c>
      <c r="C42" s="8">
        <v>4767121</v>
      </c>
      <c r="D42" s="8">
        <v>5759394</v>
      </c>
      <c r="E42" s="8">
        <v>6646697</v>
      </c>
      <c r="F42" s="8">
        <v>6907612</v>
      </c>
      <c r="G42" s="8">
        <v>7946627</v>
      </c>
      <c r="H42" s="8">
        <v>9706397</v>
      </c>
      <c r="I42" s="8">
        <v>10652017</v>
      </c>
      <c r="J42" s="8">
        <v>10797630</v>
      </c>
      <c r="K42" s="8">
        <v>10847115</v>
      </c>
      <c r="L42" s="8">
        <v>11353140</v>
      </c>
      <c r="M42" s="8">
        <v>11536504</v>
      </c>
      <c r="N42" s="8">
        <v>11799448</v>
      </c>
    </row>
    <row r="43" spans="1:14" ht="12.75">
      <c r="A43" s="2" t="s">
        <v>35</v>
      </c>
      <c r="B43" s="8">
        <v>790391</v>
      </c>
      <c r="C43" s="8">
        <v>1657155</v>
      </c>
      <c r="D43" s="8">
        <v>2028283</v>
      </c>
      <c r="E43" s="8">
        <v>2396040</v>
      </c>
      <c r="F43" s="8">
        <v>2336434</v>
      </c>
      <c r="G43" s="8">
        <v>2233351</v>
      </c>
      <c r="H43" s="8">
        <v>2328284</v>
      </c>
      <c r="I43" s="8">
        <v>2559229</v>
      </c>
      <c r="J43" s="8">
        <v>3025290</v>
      </c>
      <c r="K43" s="8">
        <v>3145585</v>
      </c>
      <c r="L43" s="8">
        <v>3450654</v>
      </c>
      <c r="M43" s="8">
        <v>3751351</v>
      </c>
      <c r="N43" s="8">
        <v>3959353</v>
      </c>
    </row>
    <row r="44" spans="1:14" ht="12.75">
      <c r="A44" s="2" t="s">
        <v>36</v>
      </c>
      <c r="B44" s="8">
        <v>413536</v>
      </c>
      <c r="C44" s="8">
        <v>672765</v>
      </c>
      <c r="D44" s="8">
        <v>783389</v>
      </c>
      <c r="E44" s="8">
        <v>953786</v>
      </c>
      <c r="F44" s="8">
        <v>1089684</v>
      </c>
      <c r="G44" s="8">
        <v>1521341</v>
      </c>
      <c r="H44" s="8">
        <v>1768687</v>
      </c>
      <c r="I44" s="8">
        <v>2091385</v>
      </c>
      <c r="J44" s="8">
        <v>2633105</v>
      </c>
      <c r="K44" s="8">
        <v>2842321</v>
      </c>
      <c r="L44" s="8">
        <v>3421399</v>
      </c>
      <c r="M44" s="8">
        <v>3831074</v>
      </c>
      <c r="N44" s="8">
        <v>4237256</v>
      </c>
    </row>
    <row r="45" spans="1:14" ht="12.75">
      <c r="A45" s="2" t="s">
        <v>37</v>
      </c>
      <c r="B45" s="8">
        <v>6302115</v>
      </c>
      <c r="C45" s="8">
        <v>7665111</v>
      </c>
      <c r="D45" s="8">
        <v>8720017</v>
      </c>
      <c r="E45" s="8">
        <v>9631350</v>
      </c>
      <c r="F45" s="8">
        <v>9900180</v>
      </c>
      <c r="G45" s="8">
        <v>10498012</v>
      </c>
      <c r="H45" s="8">
        <v>11319366</v>
      </c>
      <c r="I45" s="8">
        <v>11793909</v>
      </c>
      <c r="J45" s="8">
        <v>11863895</v>
      </c>
      <c r="K45" s="8">
        <v>11881643</v>
      </c>
      <c r="L45" s="8">
        <v>12281054</v>
      </c>
      <c r="M45" s="8">
        <v>12702379</v>
      </c>
      <c r="N45" s="8">
        <v>13002700</v>
      </c>
    </row>
    <row r="46" spans="1:14" ht="12.75">
      <c r="A46" s="2" t="s">
        <v>38</v>
      </c>
      <c r="B46" s="8">
        <v>428556</v>
      </c>
      <c r="C46" s="8">
        <v>542610</v>
      </c>
      <c r="D46" s="8">
        <v>604397</v>
      </c>
      <c r="E46" s="8">
        <v>687497</v>
      </c>
      <c r="F46" s="8">
        <v>713346</v>
      </c>
      <c r="G46" s="8">
        <v>791896</v>
      </c>
      <c r="H46" s="8">
        <v>859488</v>
      </c>
      <c r="I46" s="8">
        <v>946725</v>
      </c>
      <c r="J46" s="8">
        <v>947154</v>
      </c>
      <c r="K46" s="8">
        <v>1003464</v>
      </c>
      <c r="L46" s="8">
        <v>1048319</v>
      </c>
      <c r="M46" s="8">
        <v>1052567</v>
      </c>
      <c r="N46" s="8">
        <v>1097379</v>
      </c>
    </row>
    <row r="47" spans="1:14" ht="12.75">
      <c r="A47" s="2" t="s">
        <v>39</v>
      </c>
      <c r="B47" s="8">
        <v>1340316</v>
      </c>
      <c r="C47" s="8">
        <v>1515400</v>
      </c>
      <c r="D47" s="8">
        <v>1683724</v>
      </c>
      <c r="E47" s="8">
        <v>1738765</v>
      </c>
      <c r="F47" s="8">
        <v>1899804</v>
      </c>
      <c r="G47" s="8">
        <v>2117027</v>
      </c>
      <c r="H47" s="8">
        <v>2382594</v>
      </c>
      <c r="I47" s="8">
        <v>2590516</v>
      </c>
      <c r="J47" s="8">
        <v>3121820</v>
      </c>
      <c r="K47" s="8">
        <v>3486703</v>
      </c>
      <c r="L47" s="8">
        <v>4012012</v>
      </c>
      <c r="M47" s="8">
        <v>4625364</v>
      </c>
      <c r="N47" s="8">
        <v>5118425</v>
      </c>
    </row>
    <row r="48" spans="1:14" ht="12.75">
      <c r="A48" s="2" t="s">
        <v>40</v>
      </c>
      <c r="B48" s="8">
        <v>401570</v>
      </c>
      <c r="C48" s="8">
        <v>583888</v>
      </c>
      <c r="D48" s="8">
        <v>636547</v>
      </c>
      <c r="E48" s="8">
        <v>692849</v>
      </c>
      <c r="F48" s="8">
        <v>642961</v>
      </c>
      <c r="G48" s="8">
        <v>652740</v>
      </c>
      <c r="H48" s="8">
        <v>680514</v>
      </c>
      <c r="I48" s="8">
        <v>665507</v>
      </c>
      <c r="J48" s="8">
        <v>690768</v>
      </c>
      <c r="K48" s="8">
        <v>696004</v>
      </c>
      <c r="L48" s="8">
        <v>754844</v>
      </c>
      <c r="M48" s="8">
        <v>814180</v>
      </c>
      <c r="N48" s="8">
        <v>886667</v>
      </c>
    </row>
    <row r="49" spans="1:14" ht="12.75">
      <c r="A49" s="2" t="s">
        <v>41</v>
      </c>
      <c r="B49" s="8">
        <v>2020616</v>
      </c>
      <c r="C49" s="8">
        <v>2184789</v>
      </c>
      <c r="D49" s="8">
        <v>2337885</v>
      </c>
      <c r="E49" s="8">
        <v>2616556</v>
      </c>
      <c r="F49" s="8">
        <v>2915841</v>
      </c>
      <c r="G49" s="8">
        <v>3291718</v>
      </c>
      <c r="H49" s="8">
        <v>3567089</v>
      </c>
      <c r="I49" s="8">
        <v>3923687</v>
      </c>
      <c r="J49" s="8">
        <v>4591120</v>
      </c>
      <c r="K49" s="8">
        <v>4877185</v>
      </c>
      <c r="L49" s="8">
        <v>5689283</v>
      </c>
      <c r="M49" s="8">
        <v>6346105</v>
      </c>
      <c r="N49" s="8">
        <v>6910840</v>
      </c>
    </row>
    <row r="50" spans="1:14" s="5" customFormat="1" ht="12.75">
      <c r="A50" s="2" t="s">
        <v>42</v>
      </c>
      <c r="B50" s="8">
        <v>3048710</v>
      </c>
      <c r="C50" s="8">
        <v>3896542</v>
      </c>
      <c r="D50" s="8">
        <v>4663228</v>
      </c>
      <c r="E50" s="8">
        <v>5824715</v>
      </c>
      <c r="F50" s="8">
        <v>6414824</v>
      </c>
      <c r="G50" s="8">
        <v>7711194</v>
      </c>
      <c r="H50" s="8">
        <v>9579677</v>
      </c>
      <c r="I50" s="8">
        <v>11196730</v>
      </c>
      <c r="J50" s="8">
        <v>14229191</v>
      </c>
      <c r="K50" s="8">
        <v>16986510</v>
      </c>
      <c r="L50" s="8">
        <v>20851820</v>
      </c>
      <c r="M50" s="8">
        <v>25145561</v>
      </c>
      <c r="N50" s="8">
        <v>29145505</v>
      </c>
    </row>
    <row r="51" spans="1:14" ht="12.75">
      <c r="A51" s="2" t="s">
        <v>43</v>
      </c>
      <c r="B51" s="8">
        <v>276749</v>
      </c>
      <c r="C51" s="8">
        <v>373351</v>
      </c>
      <c r="D51" s="8">
        <v>449396</v>
      </c>
      <c r="E51" s="8">
        <v>507847</v>
      </c>
      <c r="F51" s="8">
        <v>550310</v>
      </c>
      <c r="G51" s="8">
        <v>688862</v>
      </c>
      <c r="H51" s="8">
        <v>890627</v>
      </c>
      <c r="I51" s="8">
        <v>1059273</v>
      </c>
      <c r="J51" s="8">
        <v>1461037</v>
      </c>
      <c r="K51" s="8">
        <v>1722850</v>
      </c>
      <c r="L51" s="8">
        <v>2233169</v>
      </c>
      <c r="M51" s="8">
        <v>2763885</v>
      </c>
      <c r="N51" s="8">
        <v>3271616</v>
      </c>
    </row>
    <row r="52" spans="1:14" ht="12.75">
      <c r="A52" s="2" t="s">
        <v>44</v>
      </c>
      <c r="B52" s="8">
        <v>343641</v>
      </c>
      <c r="C52" s="8">
        <v>355956</v>
      </c>
      <c r="D52" s="8">
        <v>352428</v>
      </c>
      <c r="E52" s="8">
        <v>359611</v>
      </c>
      <c r="F52" s="8">
        <v>359231</v>
      </c>
      <c r="G52" s="8">
        <v>377747</v>
      </c>
      <c r="H52" s="8">
        <v>389881</v>
      </c>
      <c r="I52" s="8">
        <v>444330</v>
      </c>
      <c r="J52" s="8">
        <v>511456</v>
      </c>
      <c r="K52" s="8">
        <v>562758</v>
      </c>
      <c r="L52" s="8">
        <v>608827</v>
      </c>
      <c r="M52" s="8">
        <v>625741</v>
      </c>
      <c r="N52" s="8">
        <v>643077</v>
      </c>
    </row>
    <row r="53" spans="1:14" ht="12.75">
      <c r="A53" s="2" t="s">
        <v>45</v>
      </c>
      <c r="B53" s="8">
        <v>1854184</v>
      </c>
      <c r="C53" s="8">
        <v>2061612</v>
      </c>
      <c r="D53" s="8">
        <v>2309187</v>
      </c>
      <c r="E53" s="8">
        <v>2421851</v>
      </c>
      <c r="F53" s="8">
        <v>2677773</v>
      </c>
      <c r="G53" s="8">
        <v>3318680</v>
      </c>
      <c r="H53" s="8">
        <v>3966949</v>
      </c>
      <c r="I53" s="8">
        <v>4648494</v>
      </c>
      <c r="J53" s="8">
        <v>5346818</v>
      </c>
      <c r="K53" s="8">
        <v>6187358</v>
      </c>
      <c r="L53" s="8">
        <v>7078515</v>
      </c>
      <c r="M53" s="8">
        <v>8001024</v>
      </c>
      <c r="N53" s="8">
        <v>8631393</v>
      </c>
    </row>
    <row r="54" spans="1:14" ht="12.75">
      <c r="A54" s="2" t="s">
        <v>46</v>
      </c>
      <c r="B54" s="8">
        <v>518103</v>
      </c>
      <c r="C54" s="8">
        <v>1141990</v>
      </c>
      <c r="D54" s="8">
        <v>1356621</v>
      </c>
      <c r="E54" s="8">
        <v>1563396</v>
      </c>
      <c r="F54" s="8">
        <v>1736191</v>
      </c>
      <c r="G54" s="8">
        <v>2378963</v>
      </c>
      <c r="H54" s="8">
        <v>2853214</v>
      </c>
      <c r="I54" s="8">
        <v>3409169</v>
      </c>
      <c r="J54" s="8">
        <v>4132156</v>
      </c>
      <c r="K54" s="8">
        <v>4866692</v>
      </c>
      <c r="L54" s="8">
        <v>5894121</v>
      </c>
      <c r="M54" s="8">
        <v>6724540</v>
      </c>
      <c r="N54" s="8">
        <v>7705281</v>
      </c>
    </row>
    <row r="55" spans="1:14" ht="12.75">
      <c r="A55" s="2" t="s">
        <v>47</v>
      </c>
      <c r="B55" s="8">
        <v>958800</v>
      </c>
      <c r="C55" s="8">
        <v>1221119</v>
      </c>
      <c r="D55" s="8">
        <v>1463701</v>
      </c>
      <c r="E55" s="8">
        <v>1729205</v>
      </c>
      <c r="F55" s="8">
        <v>1901974</v>
      </c>
      <c r="G55" s="8">
        <v>2005552</v>
      </c>
      <c r="H55" s="8">
        <v>1860421</v>
      </c>
      <c r="I55" s="8">
        <v>1744237</v>
      </c>
      <c r="J55" s="8">
        <v>1949644</v>
      </c>
      <c r="K55" s="8">
        <v>1793477</v>
      </c>
      <c r="L55" s="8">
        <v>1808344</v>
      </c>
      <c r="M55" s="8">
        <v>1852994</v>
      </c>
      <c r="N55" s="8">
        <v>1793716</v>
      </c>
    </row>
    <row r="56" spans="1:14" ht="12.75">
      <c r="A56" s="2" t="s">
        <v>48</v>
      </c>
      <c r="B56" s="8">
        <v>2069042</v>
      </c>
      <c r="C56" s="8">
        <v>2333860</v>
      </c>
      <c r="D56" s="8">
        <v>2632067</v>
      </c>
      <c r="E56" s="8">
        <v>2939006</v>
      </c>
      <c r="F56" s="8">
        <v>3137587</v>
      </c>
      <c r="G56" s="8">
        <v>3434575</v>
      </c>
      <c r="H56" s="8">
        <v>3951777</v>
      </c>
      <c r="I56" s="8">
        <v>4417731</v>
      </c>
      <c r="J56" s="8">
        <v>4705767</v>
      </c>
      <c r="K56" s="8">
        <v>4891769</v>
      </c>
      <c r="L56" s="8">
        <v>5363675</v>
      </c>
      <c r="M56" s="8">
        <v>5686986</v>
      </c>
      <c r="N56" s="8">
        <v>5893718</v>
      </c>
    </row>
    <row r="57" spans="1:14" ht="12.75">
      <c r="A57" s="2" t="s">
        <v>49</v>
      </c>
      <c r="B57" s="8">
        <v>92531</v>
      </c>
      <c r="C57" s="8">
        <v>145965</v>
      </c>
      <c r="D57" s="8">
        <v>194402</v>
      </c>
      <c r="E57" s="8">
        <v>225565</v>
      </c>
      <c r="F57" s="8">
        <v>250742</v>
      </c>
      <c r="G57" s="8">
        <v>290529</v>
      </c>
      <c r="H57" s="8">
        <v>330066</v>
      </c>
      <c r="I57" s="8">
        <v>332416</v>
      </c>
      <c r="J57" s="8">
        <v>469557</v>
      </c>
      <c r="K57" s="8">
        <v>453588</v>
      </c>
      <c r="L57" s="8">
        <v>493782</v>
      </c>
      <c r="M57" s="8">
        <v>563626</v>
      </c>
      <c r="N57" s="8">
        <v>576851</v>
      </c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2" t="s">
        <v>68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1" ht="12.75">
      <c r="A61" s="2" t="s">
        <v>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13" width="10.57421875" style="0" customWidth="1"/>
  </cols>
  <sheetData>
    <row r="1" spans="1:12" ht="15.75">
      <c r="A1" s="1" t="s">
        <v>66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2.75">
      <c r="A3" s="7" t="s">
        <v>50</v>
      </c>
      <c r="B3" s="9" t="s">
        <v>64</v>
      </c>
      <c r="C3" s="9" t="s">
        <v>54</v>
      </c>
      <c r="D3" s="9" t="s">
        <v>55</v>
      </c>
      <c r="E3" s="9" t="s">
        <v>56</v>
      </c>
      <c r="F3" s="9" t="s">
        <v>57</v>
      </c>
      <c r="G3" s="9" t="s">
        <v>58</v>
      </c>
      <c r="H3" s="9" t="s">
        <v>59</v>
      </c>
      <c r="I3" s="9" t="s">
        <v>60</v>
      </c>
      <c r="J3" s="9" t="s">
        <v>61</v>
      </c>
      <c r="K3" s="9" t="s">
        <v>62</v>
      </c>
      <c r="L3" s="9" t="s">
        <v>63</v>
      </c>
      <c r="M3" s="9" t="s">
        <v>65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2.75">
      <c r="A5" s="2" t="s">
        <v>51</v>
      </c>
      <c r="B5" s="8">
        <v>16016363</v>
      </c>
      <c r="C5" s="8">
        <v>13793037</v>
      </c>
      <c r="D5" s="8">
        <v>17181092</v>
      </c>
      <c r="E5" s="8">
        <v>8962469</v>
      </c>
      <c r="F5" s="8">
        <v>19160669</v>
      </c>
      <c r="G5" s="8">
        <v>27997377</v>
      </c>
      <c r="H5" s="8">
        <v>23888751</v>
      </c>
      <c r="I5" s="8">
        <v>23333879</v>
      </c>
      <c r="J5" s="8">
        <v>22164068</v>
      </c>
      <c r="K5" s="8">
        <v>32712033</v>
      </c>
      <c r="L5" s="8">
        <v>27323632</v>
      </c>
      <c r="M5" s="8">
        <v>22703743</v>
      </c>
    </row>
    <row r="6" spans="1:13" ht="12.7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"/>
    </row>
    <row r="7" spans="1:13" ht="12.75">
      <c r="A7" s="2" t="s">
        <v>0</v>
      </c>
      <c r="B7" s="8">
        <v>309396</v>
      </c>
      <c r="C7" s="8">
        <v>210081</v>
      </c>
      <c r="D7" s="8">
        <v>298074</v>
      </c>
      <c r="E7" s="8">
        <v>186713</v>
      </c>
      <c r="F7" s="8">
        <v>228782</v>
      </c>
      <c r="G7" s="8">
        <v>204997</v>
      </c>
      <c r="H7" s="8">
        <v>177425</v>
      </c>
      <c r="I7" s="8">
        <v>449723</v>
      </c>
      <c r="J7" s="8">
        <v>146699</v>
      </c>
      <c r="K7" s="8">
        <v>406513</v>
      </c>
      <c r="L7" s="8">
        <v>332636</v>
      </c>
      <c r="M7" s="8">
        <v>244543</v>
      </c>
    </row>
    <row r="8" spans="1:13" ht="12.75">
      <c r="A8" s="2" t="s">
        <v>1</v>
      </c>
      <c r="B8" s="8">
        <v>764</v>
      </c>
      <c r="C8" s="8">
        <v>-9320</v>
      </c>
      <c r="D8" s="8">
        <v>4242</v>
      </c>
      <c r="E8" s="8">
        <v>13246</v>
      </c>
      <c r="F8" s="8">
        <v>56119</v>
      </c>
      <c r="G8" s="8">
        <v>97524</v>
      </c>
      <c r="H8" s="8">
        <v>74215</v>
      </c>
      <c r="I8" s="8">
        <v>101469</v>
      </c>
      <c r="J8" s="8">
        <v>148192</v>
      </c>
      <c r="K8" s="8">
        <v>76889</v>
      </c>
      <c r="L8" s="8">
        <v>83299</v>
      </c>
      <c r="M8" s="8">
        <v>23160</v>
      </c>
    </row>
    <row r="9" spans="1:13" ht="12.75">
      <c r="A9" s="2" t="s">
        <v>2</v>
      </c>
      <c r="B9" s="8">
        <v>81423</v>
      </c>
      <c r="C9" s="8">
        <v>129808</v>
      </c>
      <c r="D9" s="8">
        <v>101411</v>
      </c>
      <c r="E9" s="8">
        <v>63688</v>
      </c>
      <c r="F9" s="8">
        <v>250326</v>
      </c>
      <c r="G9" s="8">
        <v>552574</v>
      </c>
      <c r="H9" s="8">
        <v>468739</v>
      </c>
      <c r="I9" s="8">
        <v>947315</v>
      </c>
      <c r="J9" s="8">
        <v>947013</v>
      </c>
      <c r="K9" s="8">
        <v>1465404</v>
      </c>
      <c r="L9" s="8">
        <v>1261385</v>
      </c>
      <c r="M9" s="8">
        <v>759485</v>
      </c>
    </row>
    <row r="10" spans="1:13" ht="12.75">
      <c r="A10" s="2" t="s">
        <v>3</v>
      </c>
      <c r="B10" s="8">
        <v>262885</v>
      </c>
      <c r="C10" s="8">
        <v>177755</v>
      </c>
      <c r="D10" s="8">
        <v>102278</v>
      </c>
      <c r="E10" s="8">
        <v>94905</v>
      </c>
      <c r="F10" s="8">
        <v>-39876</v>
      </c>
      <c r="G10" s="8">
        <v>-123239</v>
      </c>
      <c r="H10" s="8">
        <v>137023</v>
      </c>
      <c r="I10" s="8">
        <v>363140</v>
      </c>
      <c r="J10" s="8">
        <v>64290</v>
      </c>
      <c r="K10" s="8">
        <v>322675</v>
      </c>
      <c r="L10" s="8">
        <v>242518</v>
      </c>
      <c r="M10" s="8">
        <v>95606</v>
      </c>
    </row>
    <row r="11" spans="1:13" ht="12.75">
      <c r="A11" s="2" t="s">
        <v>4</v>
      </c>
      <c r="B11" s="8">
        <v>892496</v>
      </c>
      <c r="C11" s="8">
        <v>1049312</v>
      </c>
      <c r="D11" s="8">
        <v>2250390</v>
      </c>
      <c r="E11" s="8">
        <v>1230136</v>
      </c>
      <c r="F11" s="8">
        <v>3678836</v>
      </c>
      <c r="G11" s="8">
        <v>5130981</v>
      </c>
      <c r="H11" s="8">
        <v>4235930</v>
      </c>
      <c r="I11" s="8">
        <v>3714768</v>
      </c>
      <c r="J11" s="8">
        <v>6092119</v>
      </c>
      <c r="K11" s="8">
        <v>4111627</v>
      </c>
      <c r="L11" s="8">
        <v>3382308</v>
      </c>
      <c r="M11" s="8">
        <v>2284267</v>
      </c>
    </row>
    <row r="12" spans="1:13" ht="12.75">
      <c r="A12" s="2" t="s">
        <v>5</v>
      </c>
      <c r="B12" s="8">
        <v>259324</v>
      </c>
      <c r="C12" s="8">
        <v>140605</v>
      </c>
      <c r="D12" s="8">
        <v>96162</v>
      </c>
      <c r="E12" s="8">
        <v>87505</v>
      </c>
      <c r="F12" s="8">
        <v>201793</v>
      </c>
      <c r="G12" s="8">
        <v>428858</v>
      </c>
      <c r="H12" s="8">
        <v>453312</v>
      </c>
      <c r="I12" s="8">
        <v>682705</v>
      </c>
      <c r="J12" s="8">
        <v>404430</v>
      </c>
      <c r="K12" s="8">
        <v>1006867</v>
      </c>
      <c r="L12" s="8">
        <v>727935</v>
      </c>
      <c r="M12" s="8">
        <v>744518</v>
      </c>
    </row>
    <row r="13" spans="1:13" ht="12.75">
      <c r="A13" s="2" t="s">
        <v>6</v>
      </c>
      <c r="B13" s="8">
        <v>206336</v>
      </c>
      <c r="C13" s="8">
        <v>265875</v>
      </c>
      <c r="D13" s="8">
        <v>226272</v>
      </c>
      <c r="E13" s="8">
        <v>102339</v>
      </c>
      <c r="F13" s="8">
        <v>298038</v>
      </c>
      <c r="G13" s="8">
        <v>527954</v>
      </c>
      <c r="H13" s="8">
        <v>496475</v>
      </c>
      <c r="I13" s="8">
        <v>75867</v>
      </c>
      <c r="J13" s="8">
        <v>179540</v>
      </c>
      <c r="K13" s="8">
        <v>118449</v>
      </c>
      <c r="L13" s="8">
        <v>168532</v>
      </c>
      <c r="M13" s="8">
        <v>31847</v>
      </c>
    </row>
    <row r="14" spans="1:13" ht="12.75">
      <c r="A14" s="2" t="s">
        <v>7</v>
      </c>
      <c r="B14" s="8">
        <v>17587</v>
      </c>
      <c r="C14" s="8">
        <v>20681</v>
      </c>
      <c r="D14" s="8">
        <v>15377</v>
      </c>
      <c r="E14" s="8">
        <v>28125</v>
      </c>
      <c r="F14" s="8">
        <v>51580</v>
      </c>
      <c r="G14" s="8">
        <v>128207</v>
      </c>
      <c r="H14" s="8">
        <v>101812</v>
      </c>
      <c r="I14" s="8">
        <v>46234</v>
      </c>
      <c r="J14" s="8">
        <v>71830</v>
      </c>
      <c r="K14" s="8">
        <v>117432</v>
      </c>
      <c r="L14" s="8">
        <v>114334</v>
      </c>
      <c r="M14" s="8">
        <v>92014</v>
      </c>
    </row>
    <row r="15" spans="1:13" ht="12.75">
      <c r="A15" s="2" t="s">
        <v>52</v>
      </c>
      <c r="B15" s="8">
        <v>52351</v>
      </c>
      <c r="C15" s="8">
        <v>106502</v>
      </c>
      <c r="D15" s="8">
        <v>49298</v>
      </c>
      <c r="E15" s="8">
        <v>176222</v>
      </c>
      <c r="F15" s="8">
        <v>139087</v>
      </c>
      <c r="G15" s="8">
        <v>-38222</v>
      </c>
      <c r="H15" s="8">
        <v>-7446</v>
      </c>
      <c r="I15" s="8">
        <v>-118177</v>
      </c>
      <c r="J15" s="8">
        <v>-31433</v>
      </c>
      <c r="K15" s="8">
        <v>-34841</v>
      </c>
      <c r="L15" s="8">
        <v>29664</v>
      </c>
      <c r="M15" s="8">
        <v>87822</v>
      </c>
    </row>
    <row r="16" spans="1:13" ht="12.75">
      <c r="A16" s="2" t="s">
        <v>8</v>
      </c>
      <c r="B16" s="8">
        <v>224077</v>
      </c>
      <c r="C16" s="8">
        <v>215851</v>
      </c>
      <c r="D16" s="8">
        <v>499741</v>
      </c>
      <c r="E16" s="8">
        <v>429203</v>
      </c>
      <c r="F16" s="8">
        <v>873891</v>
      </c>
      <c r="G16" s="8">
        <v>2180255</v>
      </c>
      <c r="H16" s="8">
        <v>1837883</v>
      </c>
      <c r="I16" s="8">
        <v>2956881</v>
      </c>
      <c r="J16" s="8">
        <v>3191602</v>
      </c>
      <c r="K16" s="8">
        <v>3044452</v>
      </c>
      <c r="L16" s="8">
        <v>2818932</v>
      </c>
      <c r="M16" s="8">
        <v>2736877</v>
      </c>
    </row>
    <row r="17" spans="1:13" ht="12.75">
      <c r="A17" s="2" t="s">
        <v>9</v>
      </c>
      <c r="B17" s="8">
        <v>392790</v>
      </c>
      <c r="C17" s="8">
        <v>286711</v>
      </c>
      <c r="D17" s="8">
        <v>12674</v>
      </c>
      <c r="E17" s="8">
        <v>215217</v>
      </c>
      <c r="F17" s="8">
        <v>320855</v>
      </c>
      <c r="G17" s="8">
        <v>498538</v>
      </c>
      <c r="H17" s="8">
        <v>646459</v>
      </c>
      <c r="I17" s="8">
        <v>873530</v>
      </c>
      <c r="J17" s="8">
        <v>1015111</v>
      </c>
      <c r="K17" s="8">
        <v>1708237</v>
      </c>
      <c r="L17" s="8">
        <v>1501200</v>
      </c>
      <c r="M17" s="8">
        <v>1024255</v>
      </c>
    </row>
    <row r="18" spans="1:13" ht="12.75">
      <c r="A18" s="2" t="s">
        <v>10</v>
      </c>
      <c r="B18" s="8">
        <v>37908</v>
      </c>
      <c r="C18" s="8">
        <v>64003</v>
      </c>
      <c r="D18" s="8">
        <v>112424</v>
      </c>
      <c r="E18" s="8">
        <v>54994</v>
      </c>
      <c r="F18" s="8">
        <v>76464</v>
      </c>
      <c r="G18" s="8">
        <v>132978</v>
      </c>
      <c r="H18" s="8">
        <v>135789</v>
      </c>
      <c r="I18" s="8">
        <v>196130</v>
      </c>
      <c r="J18" s="8">
        <v>143538</v>
      </c>
      <c r="K18" s="8">
        <v>103308</v>
      </c>
      <c r="L18" s="8">
        <v>148764</v>
      </c>
      <c r="M18" s="8">
        <v>94970</v>
      </c>
    </row>
    <row r="19" spans="1:13" ht="12.75">
      <c r="A19" s="2" t="s">
        <v>11</v>
      </c>
      <c r="B19" s="8">
        <v>163822</v>
      </c>
      <c r="C19" s="8">
        <v>106272</v>
      </c>
      <c r="D19" s="8">
        <v>13166</v>
      </c>
      <c r="E19" s="8">
        <v>79841</v>
      </c>
      <c r="F19" s="8">
        <v>63764</v>
      </c>
      <c r="G19" s="8">
        <v>78554</v>
      </c>
      <c r="H19" s="8">
        <v>45376</v>
      </c>
      <c r="I19" s="8">
        <v>231368</v>
      </c>
      <c r="J19" s="8">
        <v>62814</v>
      </c>
      <c r="K19" s="8">
        <v>287204</v>
      </c>
      <c r="L19" s="8">
        <v>273629</v>
      </c>
      <c r="M19" s="8">
        <v>271524</v>
      </c>
    </row>
    <row r="20" spans="1:13" ht="12.75">
      <c r="A20" s="2" t="s">
        <v>12</v>
      </c>
      <c r="B20" s="8">
        <v>817041</v>
      </c>
      <c r="C20" s="8">
        <v>846689</v>
      </c>
      <c r="D20" s="8">
        <v>1145374</v>
      </c>
      <c r="E20" s="8">
        <v>266587</v>
      </c>
      <c r="F20" s="8">
        <v>814935</v>
      </c>
      <c r="G20" s="8">
        <v>1368982</v>
      </c>
      <c r="H20" s="8">
        <v>1032818</v>
      </c>
      <c r="I20" s="8">
        <v>312542</v>
      </c>
      <c r="J20" s="8">
        <v>4084</v>
      </c>
      <c r="K20" s="8">
        <v>988691</v>
      </c>
      <c r="L20" s="8">
        <v>411339</v>
      </c>
      <c r="M20" s="8">
        <v>-18124</v>
      </c>
    </row>
    <row r="21" spans="1:13" ht="12.75">
      <c r="A21" s="2" t="s">
        <v>13</v>
      </c>
      <c r="B21" s="8">
        <v>184414</v>
      </c>
      <c r="C21" s="8">
        <v>229514</v>
      </c>
      <c r="D21" s="8">
        <v>308113</v>
      </c>
      <c r="E21" s="8">
        <v>189293</v>
      </c>
      <c r="F21" s="8">
        <v>506428</v>
      </c>
      <c r="G21" s="8">
        <v>728274</v>
      </c>
      <c r="H21" s="8">
        <v>531171</v>
      </c>
      <c r="I21" s="8">
        <v>296555</v>
      </c>
      <c r="J21" s="8">
        <v>53935</v>
      </c>
      <c r="K21" s="8">
        <v>536326</v>
      </c>
      <c r="L21" s="8">
        <v>403317</v>
      </c>
      <c r="M21" s="8">
        <v>301726</v>
      </c>
    </row>
    <row r="22" spans="1:13" ht="12.75">
      <c r="A22" s="2" t="s">
        <v>14</v>
      </c>
      <c r="B22" s="8">
        <v>-7082</v>
      </c>
      <c r="C22" s="8">
        <v>179250</v>
      </c>
      <c r="D22" s="8">
        <v>66918</v>
      </c>
      <c r="E22" s="8">
        <v>67329</v>
      </c>
      <c r="F22" s="8">
        <v>82805</v>
      </c>
      <c r="G22" s="8">
        <v>136464</v>
      </c>
      <c r="H22" s="8">
        <v>66839</v>
      </c>
      <c r="I22" s="8">
        <v>89432</v>
      </c>
      <c r="J22" s="8">
        <v>-137053</v>
      </c>
      <c r="K22" s="8">
        <v>149569</v>
      </c>
      <c r="L22" s="8">
        <v>120031</v>
      </c>
      <c r="M22" s="8">
        <v>144014</v>
      </c>
    </row>
    <row r="23" spans="1:13" ht="12.75">
      <c r="A23" s="2" t="s">
        <v>15</v>
      </c>
      <c r="B23" s="8">
        <v>220454</v>
      </c>
      <c r="C23" s="8">
        <v>78308</v>
      </c>
      <c r="D23" s="8">
        <v>111742</v>
      </c>
      <c r="E23" s="8">
        <v>-79971</v>
      </c>
      <c r="F23" s="8">
        <v>104271</v>
      </c>
      <c r="G23" s="8">
        <v>273312</v>
      </c>
      <c r="H23" s="8">
        <v>67967</v>
      </c>
      <c r="I23" s="8">
        <v>117101</v>
      </c>
      <c r="J23" s="8">
        <v>113895</v>
      </c>
      <c r="K23" s="8">
        <v>210844</v>
      </c>
      <c r="L23" s="8">
        <v>164700</v>
      </c>
      <c r="M23" s="8">
        <v>84762</v>
      </c>
    </row>
    <row r="24" spans="1:13" ht="12.75">
      <c r="A24" s="2" t="s">
        <v>16</v>
      </c>
      <c r="B24" s="8">
        <v>142731</v>
      </c>
      <c r="C24" s="8">
        <v>126725</v>
      </c>
      <c r="D24" s="8">
        <v>197959</v>
      </c>
      <c r="E24" s="8">
        <v>231038</v>
      </c>
      <c r="F24" s="8">
        <v>99179</v>
      </c>
      <c r="G24" s="8">
        <v>93350</v>
      </c>
      <c r="H24" s="8">
        <v>180550</v>
      </c>
      <c r="I24" s="8">
        <v>442071</v>
      </c>
      <c r="J24" s="8">
        <v>24519</v>
      </c>
      <c r="K24" s="8">
        <v>356473</v>
      </c>
      <c r="L24" s="8">
        <v>297598</v>
      </c>
      <c r="M24" s="8">
        <v>166469</v>
      </c>
    </row>
    <row r="25" spans="1:13" ht="12.75">
      <c r="A25" s="2" t="s">
        <v>17</v>
      </c>
      <c r="B25" s="8">
        <v>274763</v>
      </c>
      <c r="C25" s="8">
        <v>142121</v>
      </c>
      <c r="D25" s="8">
        <v>303084</v>
      </c>
      <c r="E25" s="8">
        <v>262287</v>
      </c>
      <c r="F25" s="8">
        <v>319636</v>
      </c>
      <c r="G25" s="8">
        <v>573506</v>
      </c>
      <c r="H25" s="8">
        <v>384284</v>
      </c>
      <c r="I25" s="8">
        <v>564594</v>
      </c>
      <c r="J25" s="8">
        <v>14073</v>
      </c>
      <c r="K25" s="8">
        <v>249003</v>
      </c>
      <c r="L25" s="8">
        <v>64396</v>
      </c>
      <c r="M25" s="8">
        <v>124385</v>
      </c>
    </row>
    <row r="26" spans="1:13" ht="12.75">
      <c r="A26" s="2" t="s">
        <v>18</v>
      </c>
      <c r="B26" s="8">
        <v>47905</v>
      </c>
      <c r="C26" s="8">
        <v>25643</v>
      </c>
      <c r="D26" s="8">
        <v>29409</v>
      </c>
      <c r="E26" s="8">
        <v>49803</v>
      </c>
      <c r="F26" s="8">
        <v>66548</v>
      </c>
      <c r="G26" s="8">
        <v>55491</v>
      </c>
      <c r="H26" s="8">
        <v>22783</v>
      </c>
      <c r="I26" s="8">
        <v>132612</v>
      </c>
      <c r="J26" s="8">
        <v>103268</v>
      </c>
      <c r="K26" s="8">
        <v>46995</v>
      </c>
      <c r="L26" s="8">
        <v>53438</v>
      </c>
      <c r="M26" s="8">
        <v>33998</v>
      </c>
    </row>
    <row r="27" spans="1:13" ht="12.75">
      <c r="A27" s="2" t="s">
        <v>19</v>
      </c>
      <c r="B27" s="8">
        <v>107302</v>
      </c>
      <c r="C27" s="8">
        <v>154315</v>
      </c>
      <c r="D27" s="8">
        <v>181865</v>
      </c>
      <c r="E27" s="8">
        <v>189718</v>
      </c>
      <c r="F27" s="8">
        <v>521757</v>
      </c>
      <c r="G27" s="8">
        <v>757688</v>
      </c>
      <c r="H27" s="8">
        <v>821710</v>
      </c>
      <c r="I27" s="8">
        <v>294576</v>
      </c>
      <c r="J27" s="8">
        <v>564493</v>
      </c>
      <c r="K27" s="8">
        <v>515018</v>
      </c>
      <c r="L27" s="8">
        <v>477066</v>
      </c>
      <c r="M27" s="8">
        <v>403672</v>
      </c>
    </row>
    <row r="28" spans="1:13" ht="12.75">
      <c r="A28" s="2" t="s">
        <v>20</v>
      </c>
      <c r="B28" s="8">
        <v>561070</v>
      </c>
      <c r="C28" s="8">
        <v>485940</v>
      </c>
      <c r="D28" s="8">
        <v>397258</v>
      </c>
      <c r="E28" s="8">
        <v>67107</v>
      </c>
      <c r="F28" s="8">
        <v>373793</v>
      </c>
      <c r="G28" s="8">
        <v>458064</v>
      </c>
      <c r="H28" s="8">
        <v>540592</v>
      </c>
      <c r="I28" s="8">
        <v>47867</v>
      </c>
      <c r="J28" s="8">
        <v>279388</v>
      </c>
      <c r="K28" s="8">
        <v>332672</v>
      </c>
      <c r="L28" s="8">
        <v>198532</v>
      </c>
      <c r="M28" s="8">
        <v>482288</v>
      </c>
    </row>
    <row r="29" spans="1:13" ht="12.75">
      <c r="A29" s="2" t="s">
        <v>21</v>
      </c>
      <c r="B29" s="8">
        <v>389191</v>
      </c>
      <c r="C29" s="8">
        <v>858239</v>
      </c>
      <c r="D29" s="8">
        <v>1173913</v>
      </c>
      <c r="E29" s="8">
        <v>413781</v>
      </c>
      <c r="F29" s="8">
        <v>1115660</v>
      </c>
      <c r="G29" s="8">
        <v>1451428</v>
      </c>
      <c r="H29" s="8">
        <v>1051889</v>
      </c>
      <c r="I29" s="8">
        <v>386995</v>
      </c>
      <c r="J29" s="8">
        <v>33219</v>
      </c>
      <c r="K29" s="8">
        <v>643147</v>
      </c>
      <c r="L29" s="8">
        <v>-54804</v>
      </c>
      <c r="M29" s="8">
        <v>193691</v>
      </c>
    </row>
    <row r="30" spans="1:13" ht="12.75">
      <c r="A30" s="2" t="s">
        <v>22</v>
      </c>
      <c r="B30" s="8">
        <v>324314</v>
      </c>
      <c r="C30" s="8">
        <v>311417</v>
      </c>
      <c r="D30" s="8">
        <v>176828</v>
      </c>
      <c r="E30" s="8">
        <v>228347</v>
      </c>
      <c r="F30" s="8">
        <v>190183</v>
      </c>
      <c r="G30" s="8">
        <v>431381</v>
      </c>
      <c r="H30" s="8">
        <v>391107</v>
      </c>
      <c r="I30" s="8">
        <v>270999</v>
      </c>
      <c r="J30" s="8">
        <v>299129</v>
      </c>
      <c r="K30" s="8">
        <v>544380</v>
      </c>
      <c r="L30" s="8">
        <v>384446</v>
      </c>
      <c r="M30" s="8">
        <v>402569</v>
      </c>
    </row>
    <row r="31" spans="1:13" ht="12.75">
      <c r="A31" s="2" t="s">
        <v>23</v>
      </c>
      <c r="B31" s="8">
        <v>245844</v>
      </c>
      <c r="C31" s="8">
        <v>-6496</v>
      </c>
      <c r="D31" s="8">
        <v>219203</v>
      </c>
      <c r="E31" s="8">
        <v>173975</v>
      </c>
      <c r="F31" s="8">
        <v>-4882</v>
      </c>
      <c r="G31" s="8">
        <v>-773</v>
      </c>
      <c r="H31" s="8">
        <v>38771</v>
      </c>
      <c r="I31" s="8">
        <v>303726</v>
      </c>
      <c r="J31" s="8">
        <v>52578</v>
      </c>
      <c r="K31" s="8">
        <v>271442</v>
      </c>
      <c r="L31" s="8">
        <v>122639</v>
      </c>
      <c r="M31" s="8">
        <v>-6018</v>
      </c>
    </row>
    <row r="32" spans="1:13" ht="12.75">
      <c r="A32" s="2" t="s">
        <v>24</v>
      </c>
      <c r="B32" s="8">
        <v>186670</v>
      </c>
      <c r="C32" s="8">
        <v>110720</v>
      </c>
      <c r="D32" s="8">
        <v>225312</v>
      </c>
      <c r="E32" s="8">
        <v>155297</v>
      </c>
      <c r="F32" s="8">
        <v>169989</v>
      </c>
      <c r="G32" s="8">
        <v>365160</v>
      </c>
      <c r="H32" s="8">
        <v>356688</v>
      </c>
      <c r="I32" s="8">
        <v>240185</v>
      </c>
      <c r="J32" s="8">
        <v>200387</v>
      </c>
      <c r="K32" s="8">
        <v>478138</v>
      </c>
      <c r="L32" s="8">
        <v>393716</v>
      </c>
      <c r="M32" s="8">
        <v>165986</v>
      </c>
    </row>
    <row r="33" spans="1:13" ht="12.75">
      <c r="A33" s="2" t="s">
        <v>25</v>
      </c>
      <c r="B33" s="8">
        <v>132724</v>
      </c>
      <c r="C33" s="8">
        <v>172836</v>
      </c>
      <c r="D33" s="8">
        <v>-11283</v>
      </c>
      <c r="E33" s="8">
        <v>21850</v>
      </c>
      <c r="F33" s="8">
        <v>31568</v>
      </c>
      <c r="G33" s="8">
        <v>83743</v>
      </c>
      <c r="H33" s="8">
        <v>19642</v>
      </c>
      <c r="I33" s="8">
        <v>92281</v>
      </c>
      <c r="J33" s="8">
        <v>12375</v>
      </c>
      <c r="K33" s="8">
        <v>103130</v>
      </c>
      <c r="L33" s="8">
        <v>87220</v>
      </c>
      <c r="M33" s="8">
        <v>94810</v>
      </c>
    </row>
    <row r="34" spans="1:13" ht="12.75">
      <c r="A34" s="2" t="s">
        <v>26</v>
      </c>
      <c r="B34" s="8">
        <v>125914</v>
      </c>
      <c r="C34" s="8">
        <v>104158</v>
      </c>
      <c r="D34" s="8">
        <v>81591</v>
      </c>
      <c r="E34" s="8">
        <v>-62129</v>
      </c>
      <c r="F34" s="8">
        <v>9676</v>
      </c>
      <c r="G34" s="8">
        <v>85820</v>
      </c>
      <c r="H34" s="8">
        <v>72163</v>
      </c>
      <c r="I34" s="8">
        <v>86332</v>
      </c>
      <c r="J34" s="8">
        <v>8560</v>
      </c>
      <c r="K34" s="8">
        <v>132878</v>
      </c>
      <c r="L34" s="8">
        <v>115078</v>
      </c>
      <c r="M34" s="8">
        <v>135163</v>
      </c>
    </row>
    <row r="35" spans="1:13" ht="12.75">
      <c r="A35" s="2" t="s">
        <v>27</v>
      </c>
      <c r="B35" s="8">
        <v>39540</v>
      </c>
      <c r="C35" s="8">
        <v>-4468</v>
      </c>
      <c r="D35" s="8">
        <v>13651</v>
      </c>
      <c r="E35" s="8">
        <v>19189</v>
      </c>
      <c r="F35" s="8">
        <v>49836</v>
      </c>
      <c r="G35" s="8">
        <v>125195</v>
      </c>
      <c r="H35" s="8">
        <v>203460</v>
      </c>
      <c r="I35" s="8">
        <v>311755</v>
      </c>
      <c r="J35" s="8">
        <v>401340</v>
      </c>
      <c r="K35" s="8">
        <v>796424</v>
      </c>
      <c r="L35" s="8">
        <v>702294</v>
      </c>
      <c r="M35" s="8">
        <v>404063</v>
      </c>
    </row>
    <row r="36" spans="1:13" ht="12.75">
      <c r="A36" s="2" t="s">
        <v>28</v>
      </c>
      <c r="B36" s="8">
        <v>18984</v>
      </c>
      <c r="C36" s="8">
        <v>12511</v>
      </c>
      <c r="D36" s="8">
        <v>22210</v>
      </c>
      <c r="E36" s="8">
        <v>26231</v>
      </c>
      <c r="F36" s="8">
        <v>41718</v>
      </c>
      <c r="G36" s="8">
        <v>73679</v>
      </c>
      <c r="H36" s="8">
        <v>130760</v>
      </c>
      <c r="I36" s="8">
        <v>182929</v>
      </c>
      <c r="J36" s="8">
        <v>188642</v>
      </c>
      <c r="K36" s="8">
        <v>126534</v>
      </c>
      <c r="L36" s="8">
        <v>80684</v>
      </c>
      <c r="M36" s="8">
        <v>61059</v>
      </c>
    </row>
    <row r="37" spans="1:13" ht="12.75">
      <c r="A37" s="2" t="s">
        <v>29</v>
      </c>
      <c r="B37" s="8">
        <v>653498</v>
      </c>
      <c r="C37" s="8">
        <v>618733</v>
      </c>
      <c r="D37" s="8">
        <v>885434</v>
      </c>
      <c r="E37" s="8">
        <v>118831</v>
      </c>
      <c r="F37" s="8">
        <v>675164</v>
      </c>
      <c r="G37" s="8">
        <v>1231453</v>
      </c>
      <c r="H37" s="8">
        <v>1101382</v>
      </c>
      <c r="I37" s="8">
        <v>196659</v>
      </c>
      <c r="J37" s="8">
        <v>365365</v>
      </c>
      <c r="K37" s="8">
        <v>684162</v>
      </c>
      <c r="L37" s="8">
        <v>377544</v>
      </c>
      <c r="M37" s="8">
        <v>497100</v>
      </c>
    </row>
    <row r="38" spans="1:13" ht="12.75">
      <c r="A38" s="2" t="s">
        <v>30</v>
      </c>
      <c r="B38" s="8">
        <v>131991</v>
      </c>
      <c r="C38" s="8">
        <v>33049</v>
      </c>
      <c r="D38" s="8">
        <v>62967</v>
      </c>
      <c r="E38" s="8">
        <v>108501</v>
      </c>
      <c r="F38" s="8">
        <v>149369</v>
      </c>
      <c r="G38" s="8">
        <v>269836</v>
      </c>
      <c r="H38" s="8">
        <v>64977</v>
      </c>
      <c r="I38" s="8">
        <v>286894</v>
      </c>
      <c r="J38" s="8">
        <v>212175</v>
      </c>
      <c r="K38" s="8">
        <v>303977</v>
      </c>
      <c r="L38" s="8">
        <v>240133</v>
      </c>
      <c r="M38" s="8">
        <v>58343</v>
      </c>
    </row>
    <row r="39" spans="1:13" ht="12.75">
      <c r="A39" s="2" t="s">
        <v>31</v>
      </c>
      <c r="B39" s="8">
        <v>1844720</v>
      </c>
      <c r="C39" s="8">
        <v>1271613</v>
      </c>
      <c r="D39" s="8">
        <v>2202839</v>
      </c>
      <c r="E39" s="8">
        <v>891076</v>
      </c>
      <c r="F39" s="8">
        <v>1351050</v>
      </c>
      <c r="G39" s="8">
        <v>1952112</v>
      </c>
      <c r="H39" s="8">
        <v>1454663</v>
      </c>
      <c r="I39" s="8">
        <v>-678895</v>
      </c>
      <c r="J39" s="8">
        <v>432383</v>
      </c>
      <c r="K39" s="8">
        <v>986002</v>
      </c>
      <c r="L39" s="8">
        <v>401645</v>
      </c>
      <c r="M39" s="8">
        <v>823147</v>
      </c>
    </row>
    <row r="40" spans="1:13" ht="12.75">
      <c r="A40" s="2" t="s">
        <v>32</v>
      </c>
      <c r="B40" s="8">
        <v>312477</v>
      </c>
      <c r="C40" s="8">
        <v>352836</v>
      </c>
      <c r="D40" s="8">
        <v>611153</v>
      </c>
      <c r="E40" s="8">
        <v>401347</v>
      </c>
      <c r="F40" s="8">
        <v>490306</v>
      </c>
      <c r="G40" s="8">
        <v>494226</v>
      </c>
      <c r="H40" s="8">
        <v>525904</v>
      </c>
      <c r="I40" s="8">
        <v>799707</v>
      </c>
      <c r="J40" s="8">
        <v>746871</v>
      </c>
      <c r="K40" s="8">
        <v>1420676</v>
      </c>
      <c r="L40" s="8">
        <v>1486170</v>
      </c>
      <c r="M40" s="8">
        <v>903905</v>
      </c>
    </row>
    <row r="41" spans="1:13" ht="12.75">
      <c r="A41" s="2" t="s">
        <v>33</v>
      </c>
      <c r="B41" s="8">
        <v>257910</v>
      </c>
      <c r="C41" s="8">
        <v>69816</v>
      </c>
      <c r="D41" s="8">
        <v>33973</v>
      </c>
      <c r="E41" s="8">
        <v>-38910</v>
      </c>
      <c r="F41" s="8">
        <v>-22299</v>
      </c>
      <c r="G41" s="8">
        <v>12810</v>
      </c>
      <c r="H41" s="8">
        <v>-14685</v>
      </c>
      <c r="I41" s="8">
        <v>34956</v>
      </c>
      <c r="J41" s="8">
        <v>-13917</v>
      </c>
      <c r="K41" s="8">
        <v>3400</v>
      </c>
      <c r="L41" s="8">
        <v>30391</v>
      </c>
      <c r="M41" s="8">
        <v>106503</v>
      </c>
    </row>
    <row r="42" spans="1:13" ht="12.75">
      <c r="A42" s="2" t="s">
        <v>34</v>
      </c>
      <c r="B42" s="8">
        <v>609576</v>
      </c>
      <c r="C42" s="8">
        <v>992273</v>
      </c>
      <c r="D42" s="8">
        <v>887303</v>
      </c>
      <c r="E42" s="8">
        <v>260915</v>
      </c>
      <c r="F42" s="8">
        <v>1039015</v>
      </c>
      <c r="G42" s="8">
        <v>1759770</v>
      </c>
      <c r="H42" s="8">
        <v>945620</v>
      </c>
      <c r="I42" s="8">
        <v>145613</v>
      </c>
      <c r="J42" s="8">
        <v>49485</v>
      </c>
      <c r="K42" s="8">
        <v>506025</v>
      </c>
      <c r="L42" s="8">
        <v>183364</v>
      </c>
      <c r="M42" s="8">
        <v>262944</v>
      </c>
    </row>
    <row r="43" spans="1:13" ht="12.75">
      <c r="A43" s="2" t="s">
        <v>35</v>
      </c>
      <c r="B43" s="8">
        <v>866764</v>
      </c>
      <c r="C43" s="8">
        <v>371128</v>
      </c>
      <c r="D43" s="8">
        <v>367757</v>
      </c>
      <c r="E43" s="8">
        <v>-59606</v>
      </c>
      <c r="F43" s="8">
        <v>-103083</v>
      </c>
      <c r="G43" s="8">
        <v>94933</v>
      </c>
      <c r="H43" s="8">
        <v>230945</v>
      </c>
      <c r="I43" s="8">
        <v>466061</v>
      </c>
      <c r="J43" s="8">
        <v>120295</v>
      </c>
      <c r="K43" s="8">
        <v>305069</v>
      </c>
      <c r="L43" s="8">
        <v>300697</v>
      </c>
      <c r="M43" s="8">
        <v>208002</v>
      </c>
    </row>
    <row r="44" spans="1:13" ht="12.75">
      <c r="A44" s="2" t="s">
        <v>36</v>
      </c>
      <c r="B44" s="8">
        <v>259229</v>
      </c>
      <c r="C44" s="8">
        <v>110624</v>
      </c>
      <c r="D44" s="8">
        <v>170397</v>
      </c>
      <c r="E44" s="8">
        <v>135898</v>
      </c>
      <c r="F44" s="8">
        <v>431657</v>
      </c>
      <c r="G44" s="8">
        <v>247346</v>
      </c>
      <c r="H44" s="8">
        <v>322698</v>
      </c>
      <c r="I44" s="8">
        <v>541720</v>
      </c>
      <c r="J44" s="8">
        <v>209216</v>
      </c>
      <c r="K44" s="8">
        <v>579078</v>
      </c>
      <c r="L44" s="8">
        <v>409675</v>
      </c>
      <c r="M44" s="8">
        <v>406182</v>
      </c>
    </row>
    <row r="45" spans="1:13" ht="12.75">
      <c r="A45" s="2" t="s">
        <v>37</v>
      </c>
      <c r="B45" s="8">
        <v>1362996</v>
      </c>
      <c r="C45" s="8">
        <v>1054906</v>
      </c>
      <c r="D45" s="8">
        <v>911333</v>
      </c>
      <c r="E45" s="8">
        <v>268830</v>
      </c>
      <c r="F45" s="8">
        <v>597832</v>
      </c>
      <c r="G45" s="8">
        <v>821354</v>
      </c>
      <c r="H45" s="8">
        <v>474543</v>
      </c>
      <c r="I45" s="8">
        <v>69986</v>
      </c>
      <c r="J45" s="8">
        <v>17748</v>
      </c>
      <c r="K45" s="8">
        <v>399411</v>
      </c>
      <c r="L45" s="8">
        <v>421325</v>
      </c>
      <c r="M45" s="8">
        <v>300321</v>
      </c>
    </row>
    <row r="46" spans="1:13" ht="12.75">
      <c r="A46" s="2" t="s">
        <v>38</v>
      </c>
      <c r="B46" s="8">
        <v>114054</v>
      </c>
      <c r="C46" s="8">
        <v>61787</v>
      </c>
      <c r="D46" s="8">
        <v>83100</v>
      </c>
      <c r="E46" s="8">
        <v>25849</v>
      </c>
      <c r="F46" s="8">
        <v>78550</v>
      </c>
      <c r="G46" s="8">
        <v>67592</v>
      </c>
      <c r="H46" s="8">
        <v>87237</v>
      </c>
      <c r="I46" s="8">
        <v>429</v>
      </c>
      <c r="J46" s="8">
        <v>56310</v>
      </c>
      <c r="K46" s="8">
        <v>44855</v>
      </c>
      <c r="L46" s="8">
        <v>4248</v>
      </c>
      <c r="M46" s="8">
        <v>44812</v>
      </c>
    </row>
    <row r="47" spans="1:13" ht="12.75">
      <c r="A47" s="2" t="s">
        <v>39</v>
      </c>
      <c r="B47" s="8">
        <v>175084</v>
      </c>
      <c r="C47" s="8">
        <v>168324</v>
      </c>
      <c r="D47" s="8">
        <v>55041</v>
      </c>
      <c r="E47" s="8">
        <v>161039</v>
      </c>
      <c r="F47" s="8">
        <v>217223</v>
      </c>
      <c r="G47" s="8">
        <v>265567</v>
      </c>
      <c r="H47" s="8">
        <v>207922</v>
      </c>
      <c r="I47" s="8">
        <v>531304</v>
      </c>
      <c r="J47" s="8">
        <v>364883</v>
      </c>
      <c r="K47" s="8">
        <v>525309</v>
      </c>
      <c r="L47" s="8">
        <v>613352</v>
      </c>
      <c r="M47" s="8">
        <v>493061</v>
      </c>
    </row>
    <row r="48" spans="1:13" ht="12.75">
      <c r="A48" s="2" t="s">
        <v>40</v>
      </c>
      <c r="B48" s="8">
        <v>182318</v>
      </c>
      <c r="C48" s="8">
        <v>52659</v>
      </c>
      <c r="D48" s="8">
        <v>56302</v>
      </c>
      <c r="E48" s="8">
        <v>-49888</v>
      </c>
      <c r="F48" s="8">
        <v>9779</v>
      </c>
      <c r="G48" s="8">
        <v>27774</v>
      </c>
      <c r="H48" s="8">
        <v>-15007</v>
      </c>
      <c r="I48" s="8">
        <v>25261</v>
      </c>
      <c r="J48" s="8">
        <v>5236</v>
      </c>
      <c r="K48" s="8">
        <v>58840</v>
      </c>
      <c r="L48" s="8">
        <v>59336</v>
      </c>
      <c r="M48" s="8">
        <v>72487</v>
      </c>
    </row>
    <row r="49" spans="1:13" ht="12.75">
      <c r="A49" s="2" t="s">
        <v>41</v>
      </c>
      <c r="B49" s="8">
        <v>164173</v>
      </c>
      <c r="C49" s="8">
        <v>153096</v>
      </c>
      <c r="D49" s="8">
        <v>278671</v>
      </c>
      <c r="E49" s="8">
        <v>299285</v>
      </c>
      <c r="F49" s="8">
        <v>375877</v>
      </c>
      <c r="G49" s="8">
        <v>275371</v>
      </c>
      <c r="H49" s="8">
        <v>356598</v>
      </c>
      <c r="I49" s="8">
        <v>667433</v>
      </c>
      <c r="J49" s="8">
        <v>286065</v>
      </c>
      <c r="K49" s="8">
        <v>812098</v>
      </c>
      <c r="L49" s="8">
        <v>656822</v>
      </c>
      <c r="M49" s="8">
        <v>564735</v>
      </c>
    </row>
    <row r="50" spans="1:13" ht="12.75">
      <c r="A50" s="2" t="s">
        <v>42</v>
      </c>
      <c r="B50" s="8">
        <v>847832</v>
      </c>
      <c r="C50" s="8">
        <v>766686</v>
      </c>
      <c r="D50" s="8">
        <v>1161487</v>
      </c>
      <c r="E50" s="8">
        <v>590109</v>
      </c>
      <c r="F50" s="8">
        <v>1296370</v>
      </c>
      <c r="G50" s="8">
        <v>1868483</v>
      </c>
      <c r="H50" s="8">
        <v>1617053</v>
      </c>
      <c r="I50" s="8">
        <v>3032461</v>
      </c>
      <c r="J50" s="8">
        <v>2757319</v>
      </c>
      <c r="K50" s="8">
        <v>3865310</v>
      </c>
      <c r="L50" s="8">
        <v>4293741</v>
      </c>
      <c r="M50" s="8">
        <v>3999944</v>
      </c>
    </row>
    <row r="51" spans="1:13" ht="12.75">
      <c r="A51" s="2" t="s">
        <v>43</v>
      </c>
      <c r="B51" s="8">
        <v>96602</v>
      </c>
      <c r="C51" s="8">
        <v>76045</v>
      </c>
      <c r="D51" s="8">
        <v>58451</v>
      </c>
      <c r="E51" s="8">
        <v>42463</v>
      </c>
      <c r="F51" s="8">
        <v>138552</v>
      </c>
      <c r="G51" s="8">
        <v>201765</v>
      </c>
      <c r="H51" s="8">
        <v>168646</v>
      </c>
      <c r="I51" s="8">
        <v>401764</v>
      </c>
      <c r="J51" s="8">
        <v>261813</v>
      </c>
      <c r="K51" s="8">
        <v>510319</v>
      </c>
      <c r="L51" s="8">
        <v>530716</v>
      </c>
      <c r="M51" s="8">
        <v>507731</v>
      </c>
    </row>
    <row r="52" spans="1:13" ht="12.75">
      <c r="A52" s="2" t="s">
        <v>44</v>
      </c>
      <c r="B52" s="8">
        <v>12315</v>
      </c>
      <c r="C52" s="8">
        <v>-3528</v>
      </c>
      <c r="D52" s="8">
        <v>7183</v>
      </c>
      <c r="E52" s="8">
        <v>-380</v>
      </c>
      <c r="F52" s="8">
        <v>18516</v>
      </c>
      <c r="G52" s="8">
        <v>12134</v>
      </c>
      <c r="H52" s="8">
        <v>54449</v>
      </c>
      <c r="I52" s="8">
        <v>67126</v>
      </c>
      <c r="J52" s="8">
        <v>51302</v>
      </c>
      <c r="K52" s="8">
        <v>46069</v>
      </c>
      <c r="L52" s="8">
        <v>16914</v>
      </c>
      <c r="M52" s="8">
        <v>17336</v>
      </c>
    </row>
    <row r="53" spans="1:13" ht="12.75">
      <c r="A53" s="2" t="s">
        <v>45</v>
      </c>
      <c r="B53" s="8">
        <v>207428</v>
      </c>
      <c r="C53" s="8">
        <v>247575</v>
      </c>
      <c r="D53" s="8">
        <v>112664</v>
      </c>
      <c r="E53" s="8">
        <v>255922</v>
      </c>
      <c r="F53" s="8">
        <v>640907</v>
      </c>
      <c r="G53" s="8">
        <v>648269</v>
      </c>
      <c r="H53" s="8">
        <v>681545</v>
      </c>
      <c r="I53" s="8">
        <v>698324</v>
      </c>
      <c r="J53" s="8">
        <v>840540</v>
      </c>
      <c r="K53" s="8">
        <v>891157</v>
      </c>
      <c r="L53" s="8">
        <v>922509</v>
      </c>
      <c r="M53" s="8">
        <v>630369</v>
      </c>
    </row>
    <row r="54" spans="1:13" ht="12.75">
      <c r="A54" s="2" t="s">
        <v>46</v>
      </c>
      <c r="B54" s="8">
        <v>623887</v>
      </c>
      <c r="C54" s="8">
        <v>214631</v>
      </c>
      <c r="D54" s="8">
        <v>206775</v>
      </c>
      <c r="E54" s="8">
        <v>172795</v>
      </c>
      <c r="F54" s="8">
        <v>642772</v>
      </c>
      <c r="G54" s="8">
        <v>474251</v>
      </c>
      <c r="H54" s="8">
        <v>555955</v>
      </c>
      <c r="I54" s="8">
        <v>722987</v>
      </c>
      <c r="J54" s="8">
        <v>734536</v>
      </c>
      <c r="K54" s="8">
        <v>1027429</v>
      </c>
      <c r="L54" s="8">
        <v>830419</v>
      </c>
      <c r="M54" s="8">
        <v>980741</v>
      </c>
    </row>
    <row r="55" spans="1:13" ht="12.75">
      <c r="A55" s="2" t="s">
        <v>47</v>
      </c>
      <c r="B55" s="8">
        <v>262319</v>
      </c>
      <c r="C55" s="8">
        <v>242582</v>
      </c>
      <c r="D55" s="8">
        <v>265504</v>
      </c>
      <c r="E55" s="8">
        <v>172769</v>
      </c>
      <c r="F55" s="8">
        <v>103578</v>
      </c>
      <c r="G55" s="8">
        <v>-145131</v>
      </c>
      <c r="H55" s="8">
        <v>-116184</v>
      </c>
      <c r="I55" s="8">
        <v>205407</v>
      </c>
      <c r="J55" s="8">
        <v>-156167</v>
      </c>
      <c r="K55" s="8">
        <v>14867</v>
      </c>
      <c r="L55" s="8">
        <v>44650</v>
      </c>
      <c r="M55" s="8">
        <v>-59278</v>
      </c>
    </row>
    <row r="56" spans="1:13" ht="12.75">
      <c r="A56" s="2" t="s">
        <v>48</v>
      </c>
      <c r="B56" s="8">
        <v>264818</v>
      </c>
      <c r="C56" s="8">
        <v>298207</v>
      </c>
      <c r="D56" s="8">
        <v>306939</v>
      </c>
      <c r="E56" s="8">
        <v>198581</v>
      </c>
      <c r="F56" s="8">
        <v>296988</v>
      </c>
      <c r="G56" s="8">
        <v>517202</v>
      </c>
      <c r="H56" s="8">
        <v>465954</v>
      </c>
      <c r="I56" s="8">
        <v>288036</v>
      </c>
      <c r="J56" s="8">
        <v>186002</v>
      </c>
      <c r="K56" s="8">
        <v>471906</v>
      </c>
      <c r="L56" s="8">
        <v>323311</v>
      </c>
      <c r="M56" s="8">
        <v>206732</v>
      </c>
    </row>
    <row r="57" spans="1:13" ht="12.75">
      <c r="A57" s="2" t="s">
        <v>49</v>
      </c>
      <c r="B57" s="8">
        <v>53434</v>
      </c>
      <c r="C57" s="8">
        <v>48437</v>
      </c>
      <c r="D57" s="8">
        <v>31163</v>
      </c>
      <c r="E57" s="8">
        <v>25177</v>
      </c>
      <c r="F57" s="8">
        <v>39787</v>
      </c>
      <c r="G57" s="8">
        <v>39537</v>
      </c>
      <c r="H57" s="8">
        <v>2350</v>
      </c>
      <c r="I57" s="8">
        <v>137141</v>
      </c>
      <c r="J57" s="8">
        <v>-15969</v>
      </c>
      <c r="K57" s="8">
        <v>40194</v>
      </c>
      <c r="L57" s="8">
        <v>69844</v>
      </c>
      <c r="M57" s="8">
        <v>13225</v>
      </c>
    </row>
    <row r="58" spans="1:12" ht="12.75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 t="s">
        <v>53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57421875" style="0" customWidth="1"/>
    <col min="2" max="13" width="10.7109375" style="0" customWidth="1"/>
  </cols>
  <sheetData>
    <row r="1" spans="1:12" ht="15.75">
      <c r="A1" s="1" t="s">
        <v>69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2.75">
      <c r="A3" s="7" t="s">
        <v>50</v>
      </c>
      <c r="B3" s="9" t="s">
        <v>64</v>
      </c>
      <c r="C3" s="9" t="s">
        <v>54</v>
      </c>
      <c r="D3" s="9" t="s">
        <v>55</v>
      </c>
      <c r="E3" s="9" t="s">
        <v>56</v>
      </c>
      <c r="F3" s="9" t="s">
        <v>57</v>
      </c>
      <c r="G3" s="9" t="s">
        <v>58</v>
      </c>
      <c r="H3" s="9" t="s">
        <v>59</v>
      </c>
      <c r="I3" s="9" t="s">
        <v>60</v>
      </c>
      <c r="J3" s="9" t="s">
        <v>61</v>
      </c>
      <c r="K3" s="9" t="s">
        <v>62</v>
      </c>
      <c r="L3" s="9" t="s">
        <v>63</v>
      </c>
      <c r="M3" s="9" t="s">
        <v>65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2.75">
      <c r="A5" s="2" t="s">
        <v>51</v>
      </c>
      <c r="B5" s="10">
        <f>('Resident population'!C5/'Resident population'!B5)-1</f>
        <v>0.2101549322150238</v>
      </c>
      <c r="C5" s="10">
        <f>('Resident population'!D5/'Resident population'!C5)-1</f>
        <v>0.14955282113297463</v>
      </c>
      <c r="D5" s="10">
        <f>('Resident population'!E5/'Resident population'!D5)-1</f>
        <v>0.16205280042641879</v>
      </c>
      <c r="E5" s="10">
        <f>('Resident population'!F5/'Resident population'!E5)-1</f>
        <v>0.07274574266497158</v>
      </c>
      <c r="F5" s="10">
        <f>('Resident population'!G5/'Resident population'!F5)-1</f>
        <v>0.14497522262472118</v>
      </c>
      <c r="G5" s="10">
        <f>('Resident population'!H5/'Resident population'!G5)-1</f>
        <v>0.18501390622106606</v>
      </c>
      <c r="H5" s="10">
        <f>('Resident population'!I5/'Resident population'!H5)-1</f>
        <v>0.13321619472775903</v>
      </c>
      <c r="I5" s="10">
        <f>('Resident population'!J5/'Resident population'!I5)-1</f>
        <v>0.11482534248506648</v>
      </c>
      <c r="J5" s="10">
        <f>('Resident population'!K5/'Resident population'!J5)-1</f>
        <v>0.09783481976194608</v>
      </c>
      <c r="K5" s="10">
        <f>('Resident population'!L5/'Resident population'!K5)-1</f>
        <v>0.13152687750357228</v>
      </c>
      <c r="L5" s="10">
        <f>('Resident population'!M5/'Resident population'!L5)-1</f>
        <v>0.09709134725283253</v>
      </c>
      <c r="M5" s="10">
        <f>('Resident population'!N5/'Resident population'!M5)-1</f>
        <v>0.07353545300466813</v>
      </c>
    </row>
    <row r="6" spans="1:13" ht="12.75">
      <c r="A6" s="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0</v>
      </c>
      <c r="B7" s="10">
        <f>('Resident population'!C7/'Resident population'!B7)-1</f>
        <v>0.16918931895223754</v>
      </c>
      <c r="C7" s="10">
        <f>('Resident population'!D7/'Resident population'!C7)-1</f>
        <v>0.09825624984507231</v>
      </c>
      <c r="D7" s="10">
        <f>('Resident population'!E7/'Resident population'!D7)-1</f>
        <v>0.12693863401945515</v>
      </c>
      <c r="E7" s="10">
        <f>('Resident population'!F7/'Resident population'!E7)-1</f>
        <v>0.07055763480973809</v>
      </c>
      <c r="F7" s="10">
        <f>('Resident population'!G7/'Resident population'!F7)-1</f>
        <v>0.08075720068154846</v>
      </c>
      <c r="G7" s="10">
        <f>('Resident population'!H7/'Resident population'!G7)-1</f>
        <v>0.06695434593955141</v>
      </c>
      <c r="H7" s="10">
        <f>('Resident population'!I7/'Resident population'!H7)-1</f>
        <v>0.05431255624873721</v>
      </c>
      <c r="I7" s="10">
        <f>('Resident population'!J7/'Resident population'!I7)-1</f>
        <v>0.13057533538608057</v>
      </c>
      <c r="J7" s="10">
        <f>('Resident population'!K7/'Resident population'!J7)-1</f>
        <v>0.03767417039216325</v>
      </c>
      <c r="K7" s="10">
        <f>('Resident population'!L7/'Resident population'!K7)-1</f>
        <v>0.10060741174487764</v>
      </c>
      <c r="L7" s="10">
        <f>('Resident population'!M7/'Resident population'!L7)-1</f>
        <v>0.07479840795124915</v>
      </c>
      <c r="M7" s="10">
        <f>('Resident population'!N7/'Resident population'!M7)-1</f>
        <v>0.05116244913945045</v>
      </c>
    </row>
    <row r="8" spans="1:13" ht="12.75">
      <c r="A8" s="2" t="s">
        <v>1</v>
      </c>
      <c r="B8" s="10">
        <f>('Resident population'!C8/'Resident population'!B8)-1</f>
        <v>0.01201408982261909</v>
      </c>
      <c r="C8" s="10">
        <f>('Resident population'!D8/'Resident population'!C8)-1</f>
        <v>-0.14481944185468332</v>
      </c>
      <c r="D8" s="10">
        <f>('Resident population'!E8/'Resident population'!D8)-1</f>
        <v>0.07707682244349146</v>
      </c>
      <c r="E8" s="10">
        <f>('Resident population'!F8/'Resident population'!E8)-1</f>
        <v>0.223455582172138</v>
      </c>
      <c r="F8" s="10">
        <f>('Resident population'!G8/'Resident population'!F8)-1</f>
        <v>0.7737990182560255</v>
      </c>
      <c r="G8" s="10">
        <f>('Resident population'!H8/'Resident population'!G8)-1</f>
        <v>0.7580979921177211</v>
      </c>
      <c r="H8" s="10">
        <f>('Resident population'!I8/'Resident population'!H8)-1</f>
        <v>0.32814247878779845</v>
      </c>
      <c r="I8" s="10">
        <f>('Resident population'!J8/'Resident population'!I8)-1</f>
        <v>0.3377998681678662</v>
      </c>
      <c r="J8" s="10">
        <f>('Resident population'!K8/'Resident population'!J8)-1</f>
        <v>0.3687735006258539</v>
      </c>
      <c r="K8" s="10">
        <f>('Resident population'!L8/'Resident population'!K8)-1</f>
        <v>0.139787252996584</v>
      </c>
      <c r="L8" s="10">
        <f>('Resident population'!M8/'Resident population'!L8)-1</f>
        <v>0.13286767942934796</v>
      </c>
      <c r="M8" s="10">
        <f>('Resident population'!N8/'Resident population'!M8)-1</f>
        <v>0.03260910886739676</v>
      </c>
    </row>
    <row r="9" spans="1:13" ht="12.75">
      <c r="A9" s="2" t="s">
        <v>2</v>
      </c>
      <c r="B9" s="10">
        <f>('Resident population'!C9/'Resident population'!B9)-1</f>
        <v>0.6623471703638626</v>
      </c>
      <c r="C9" s="10">
        <f>('Resident population'!D9/'Resident population'!C9)-1</f>
        <v>0.6352114468030965</v>
      </c>
      <c r="D9" s="10">
        <f>('Resident population'!E9/'Resident population'!D9)-1</f>
        <v>0.30347855231893517</v>
      </c>
      <c r="E9" s="10">
        <f>('Resident population'!F9/'Resident population'!E9)-1</f>
        <v>0.14621659285584743</v>
      </c>
      <c r="F9" s="10">
        <f>('Resident population'!G9/'Resident population'!F9)-1</f>
        <v>0.5013930589411151</v>
      </c>
      <c r="G9" s="10">
        <f>('Resident population'!H9/'Resident population'!G9)-1</f>
        <v>0.7371712689787844</v>
      </c>
      <c r="H9" s="10">
        <f>('Resident population'!I9/'Resident population'!H9)-1</f>
        <v>0.35997008050463797</v>
      </c>
      <c r="I9" s="10">
        <f>('Resident population'!J9/'Resident population'!I9)-1</f>
        <v>0.5349342142413462</v>
      </c>
      <c r="J9" s="10">
        <f>('Resident population'!K9/'Resident population'!J9)-1</f>
        <v>0.3483951784535071</v>
      </c>
      <c r="K9" s="10">
        <f>('Resident population'!L9/'Resident population'!K9)-1</f>
        <v>0.3998125082532382</v>
      </c>
      <c r="L9" s="10">
        <f>('Resident population'!M9/'Resident population'!L9)-1</f>
        <v>0.24585372718214837</v>
      </c>
      <c r="M9" s="10">
        <f>('Resident population'!N9/'Resident population'!M9)-1</f>
        <v>0.11881773781264982</v>
      </c>
    </row>
    <row r="10" spans="1:13" ht="12.75">
      <c r="A10" s="2" t="s">
        <v>3</v>
      </c>
      <c r="B10" s="10">
        <f>('Resident population'!C10/'Resident population'!B10)-1</f>
        <v>0.20043627302975686</v>
      </c>
      <c r="C10" s="10">
        <f>('Resident population'!D10/'Resident population'!C10)-1</f>
        <v>0.11289981447477815</v>
      </c>
      <c r="D10" s="10">
        <f>('Resident population'!E10/'Resident population'!D10)-1</f>
        <v>0.05837105725132452</v>
      </c>
      <c r="E10" s="10">
        <f>('Resident population'!F10/'Resident population'!E10)-1</f>
        <v>0.051176015728381374</v>
      </c>
      <c r="F10" s="10">
        <f>('Resident population'!G10/'Resident population'!F10)-1</f>
        <v>-0.020455661189902274</v>
      </c>
      <c r="G10" s="10">
        <f>('Resident population'!H10/'Resident population'!G10)-1</f>
        <v>-0.06453956012822126</v>
      </c>
      <c r="H10" s="10">
        <f>('Resident population'!I10/'Resident population'!H10)-1</f>
        <v>0.07670892226939685</v>
      </c>
      <c r="I10" s="10">
        <f>('Resident population'!J10/'Resident population'!I10)-1</f>
        <v>0.18881138878851145</v>
      </c>
      <c r="J10" s="10">
        <f>('Resident population'!K10/'Resident population'!J10)-1</f>
        <v>0.028118009040274394</v>
      </c>
      <c r="K10" s="10">
        <f>('Resident population'!L10/'Resident population'!K10)-1</f>
        <v>0.13726616256686763</v>
      </c>
      <c r="L10" s="10">
        <f>('Resident population'!M10/'Resident population'!L10)-1</f>
        <v>0.09071519413480966</v>
      </c>
      <c r="M10" s="10">
        <f>('Resident population'!N10/'Resident population'!M10)-1</f>
        <v>0.03278761611266168</v>
      </c>
    </row>
    <row r="11" spans="1:13" ht="12.75">
      <c r="A11" s="2" t="s">
        <v>4</v>
      </c>
      <c r="B11" s="10">
        <f>('Resident population'!C11/'Resident population'!B11)-1</f>
        <v>0.600985958076917</v>
      </c>
      <c r="C11" s="10">
        <f>('Resident population'!D11/'Resident population'!C11)-1</f>
        <v>0.44134190294290465</v>
      </c>
      <c r="D11" s="10">
        <f>('Resident population'!E11/'Resident population'!D11)-1</f>
        <v>0.6566913569006738</v>
      </c>
      <c r="E11" s="10">
        <f>('Resident population'!F11/'Resident population'!E11)-1</f>
        <v>0.2166781070627315</v>
      </c>
      <c r="F11" s="10">
        <f>('Resident population'!G11/'Resident population'!F11)-1</f>
        <v>0.5325944528661852</v>
      </c>
      <c r="G11" s="10">
        <f>('Resident population'!H11/'Resident population'!G11)-1</f>
        <v>0.4846847643394627</v>
      </c>
      <c r="H11" s="10">
        <f>('Resident population'!I11/'Resident population'!H11)-1</f>
        <v>0.269509131522375</v>
      </c>
      <c r="I11" s="10">
        <f>('Resident population'!J11/'Resident population'!I11)-1</f>
        <v>0.18617466308801411</v>
      </c>
      <c r="J11" s="10">
        <f>('Resident population'!K11/'Resident population'!J11)-1</f>
        <v>0.2574000433160488</v>
      </c>
      <c r="K11" s="10">
        <f>('Resident population'!L11/'Resident population'!K11)-1</f>
        <v>0.1381594119170817</v>
      </c>
      <c r="L11" s="10">
        <f>('Resident population'!M11/'Resident population'!L11)-1</f>
        <v>0.09985661164168924</v>
      </c>
      <c r="M11" s="10">
        <f>('Resident population'!N11/'Resident population'!M11)-1</f>
        <v>0.061316092175553116</v>
      </c>
    </row>
    <row r="12" spans="1:13" ht="12.75">
      <c r="A12" s="2" t="s">
        <v>5</v>
      </c>
      <c r="B12" s="10">
        <f>('Resident population'!C12/'Resident population'!B12)-1</f>
        <v>0.48049657216972386</v>
      </c>
      <c r="C12" s="10">
        <f>('Resident population'!D12/'Resident population'!C12)-1</f>
        <v>0.175970934540139</v>
      </c>
      <c r="D12" s="10">
        <f>('Resident population'!E12/'Resident population'!D12)-1</f>
        <v>0.10234039179293108</v>
      </c>
      <c r="E12" s="10">
        <f>('Resident population'!F12/'Resident population'!E12)-1</f>
        <v>0.08448132876226966</v>
      </c>
      <c r="F12" s="10">
        <f>('Resident population'!G12/'Resident population'!F12)-1</f>
        <v>0.17964365581289354</v>
      </c>
      <c r="G12" s="10">
        <f>('Resident population'!H12/'Resident population'!G12)-1</f>
        <v>0.32364467594252155</v>
      </c>
      <c r="H12" s="10">
        <f>('Resident population'!I12/'Resident population'!H12)-1</f>
        <v>0.2584525074018771</v>
      </c>
      <c r="I12" s="10">
        <f>('Resident population'!J12/'Resident population'!I12)-1</f>
        <v>0.3092999054483412</v>
      </c>
      <c r="J12" s="10">
        <f>('Resident population'!K12/'Resident population'!J12)-1</f>
        <v>0.13994291970419015</v>
      </c>
      <c r="K12" s="10">
        <f>('Resident population'!L12/'Resident population'!K12)-1</f>
        <v>0.3056304133628218</v>
      </c>
      <c r="L12" s="10">
        <f>('Resident population'!M12/'Resident population'!L12)-1</f>
        <v>0.1692375793982277</v>
      </c>
      <c r="M12" s="10">
        <f>('Resident population'!N12/'Resident population'!M12)-1</f>
        <v>0.1480391696804022</v>
      </c>
    </row>
    <row r="13" spans="1:13" ht="12.75">
      <c r="A13" s="2" t="s">
        <v>6</v>
      </c>
      <c r="B13" s="10">
        <f>('Resident population'!C13/'Resident population'!B13)-1</f>
        <v>0.22713722727372798</v>
      </c>
      <c r="C13" s="10">
        <f>('Resident population'!D13/'Resident population'!C13)-1</f>
        <v>0.23850510784422774</v>
      </c>
      <c r="D13" s="10">
        <f>('Resident population'!E13/'Resident population'!D13)-1</f>
        <v>0.16389027915496612</v>
      </c>
      <c r="E13" s="10">
        <f>('Resident population'!F13/'Resident population'!E13)-1</f>
        <v>0.06368710494659613</v>
      </c>
      <c r="F13" s="10">
        <f>('Resident population'!G13/'Resident population'!F13)-1</f>
        <v>0.1743685212509405</v>
      </c>
      <c r="G13" s="10">
        <f>('Resident population'!H13/'Resident population'!G13)-1</f>
        <v>0.2630196086246064</v>
      </c>
      <c r="H13" s="10">
        <f>('Resident population'!I13/'Resident population'!H13)-1</f>
        <v>0.1958300496127774</v>
      </c>
      <c r="I13" s="10">
        <f>('Resident population'!J13/'Resident population'!I13)-1</f>
        <v>0.025024499383021315</v>
      </c>
      <c r="J13" s="10">
        <f>('Resident population'!K13/'Resident population'!J13)-1</f>
        <v>0.05777493454705529</v>
      </c>
      <c r="K13" s="10">
        <f>('Resident population'!L13/'Resident population'!K13)-1</f>
        <v>0.03603432309659893</v>
      </c>
      <c r="L13" s="10">
        <f>('Resident population'!M13/'Resident population'!L13)-1</f>
        <v>0.049487236332297346</v>
      </c>
      <c r="M13" s="10">
        <f>('Resident population'!N13/'Resident population'!M13)-1</f>
        <v>0.00891050242900504</v>
      </c>
    </row>
    <row r="14" spans="1:13" ht="12.75">
      <c r="A14" s="2" t="s">
        <v>7</v>
      </c>
      <c r="B14" s="10">
        <f>('Resident population'!C14/'Resident population'!B14)-1</f>
        <v>0.09520123420034099</v>
      </c>
      <c r="C14" s="10">
        <f>('Resident population'!D14/'Resident population'!C14)-1</f>
        <v>0.10221824616205843</v>
      </c>
      <c r="D14" s="10">
        <f>('Resident population'!E14/'Resident population'!D14)-1</f>
        <v>0.06895422931530071</v>
      </c>
      <c r="E14" s="10">
        <f>('Resident population'!F14/'Resident population'!E14)-1</f>
        <v>0.1179838912660458</v>
      </c>
      <c r="F14" s="10">
        <f>('Resident population'!G14/'Resident population'!F14)-1</f>
        <v>0.19354233504061846</v>
      </c>
      <c r="G14" s="10">
        <f>('Resident population'!H14/'Resident population'!G14)-1</f>
        <v>0.40305893078894006</v>
      </c>
      <c r="H14" s="10">
        <f>('Resident population'!I14/'Resident population'!H14)-1</f>
        <v>0.228128669122458</v>
      </c>
      <c r="I14" s="10">
        <f>('Resident population'!J14/'Resident population'!I14)-1</f>
        <v>0.08435260461518257</v>
      </c>
      <c r="J14" s="10">
        <f>('Resident population'!K14/'Resident population'!J14)-1</f>
        <v>0.12085715535604313</v>
      </c>
      <c r="K14" s="10">
        <f>('Resident population'!L14/'Resident population'!K14)-1</f>
        <v>0.17627985733328533</v>
      </c>
      <c r="L14" s="10">
        <f>('Resident population'!M14/'Resident population'!L14)-1</f>
        <v>0.14590862685043393</v>
      </c>
      <c r="M14" s="10">
        <f>('Resident population'!N14/'Resident population'!M14)-1</f>
        <v>0.10247301026578781</v>
      </c>
    </row>
    <row r="15" spans="1:13" ht="12.75">
      <c r="A15" s="2" t="s">
        <v>52</v>
      </c>
      <c r="B15" s="10">
        <f>('Resident population'!C15/'Resident population'!B15)-1</f>
        <v>0.18782784032606425</v>
      </c>
      <c r="C15" s="10">
        <f>('Resident population'!D15/'Resident population'!C15)-1</f>
        <v>0.32169124865209375</v>
      </c>
      <c r="D15" s="10">
        <f>('Resident population'!E15/'Resident population'!D15)-1</f>
        <v>0.11266285928455044</v>
      </c>
      <c r="E15" s="10">
        <f>('Resident population'!F15/'Resident population'!E15)-1</f>
        <v>0.36194951824823507</v>
      </c>
      <c r="F15" s="10">
        <f>('Resident population'!G15/'Resident population'!F15)-1</f>
        <v>0.20975552375164197</v>
      </c>
      <c r="G15" s="10">
        <f>('Resident population'!H15/'Resident population'!G15)-1</f>
        <v>-0.04764777892188521</v>
      </c>
      <c r="H15" s="10">
        <f>('Resident population'!I15/'Resident population'!H15)-1</f>
        <v>-0.009746634622936345</v>
      </c>
      <c r="I15" s="10">
        <f>('Resident population'!J15/'Resident population'!I15)-1</f>
        <v>-0.15621340101254444</v>
      </c>
      <c r="J15" s="10">
        <f>('Resident population'!K15/'Resident population'!J15)-1</f>
        <v>-0.049242323364137475</v>
      </c>
      <c r="K15" s="10">
        <f>('Resident population'!L15/'Resident population'!K15)-1</f>
        <v>-0.057408139726478846</v>
      </c>
      <c r="L15" s="10">
        <f>('Resident population'!M15/'Resident population'!L15)-1</f>
        <v>0.05185479120160674</v>
      </c>
      <c r="M15" s="10">
        <f>('Resident population'!N15/'Resident population'!M15)-1</f>
        <v>0.1459508777294536</v>
      </c>
    </row>
    <row r="16" spans="1:13" ht="12.75">
      <c r="A16" s="2" t="s">
        <v>8</v>
      </c>
      <c r="B16" s="10">
        <f>('Resident population'!C16/'Resident population'!B16)-1</f>
        <v>0.4239530633327153</v>
      </c>
      <c r="C16" s="10">
        <f>('Resident population'!D16/'Resident population'!C16)-1</f>
        <v>0.28679982833279527</v>
      </c>
      <c r="D16" s="10">
        <f>('Resident population'!E16/'Resident population'!D16)-1</f>
        <v>0.5160108211921897</v>
      </c>
      <c r="E16" s="10">
        <f>('Resident population'!F16/'Resident population'!E16)-1</f>
        <v>0.2923305982586972</v>
      </c>
      <c r="F16" s="10">
        <f>('Resident population'!G16/'Resident population'!F16)-1</f>
        <v>0.4605694908965572</v>
      </c>
      <c r="G16" s="10">
        <f>('Resident population'!H16/'Resident population'!G16)-1</f>
        <v>0.7867250266571164</v>
      </c>
      <c r="H16" s="10">
        <f>('Resident population'!I16/'Resident population'!H16)-1</f>
        <v>0.3711725193676336</v>
      </c>
      <c r="I16" s="10">
        <f>('Resident population'!J16/'Resident population'!I16)-1</f>
        <v>0.4355115728933876</v>
      </c>
      <c r="J16" s="10">
        <f>('Resident population'!K16/'Resident population'!J16)-1</f>
        <v>0.3274672584248175</v>
      </c>
      <c r="K16" s="10">
        <f>('Resident population'!L16/'Resident population'!K16)-1</f>
        <v>0.2353122131012344</v>
      </c>
      <c r="L16" s="10">
        <f>('Resident population'!M16/'Resident population'!L16)-1</f>
        <v>0.17637750777762862</v>
      </c>
      <c r="M16" s="10">
        <f>('Resident population'!N16/'Resident population'!M16)-1</f>
        <v>0.14556842049835894</v>
      </c>
    </row>
    <row r="17" spans="1:13" ht="12.75">
      <c r="A17" s="2" t="s">
        <v>9</v>
      </c>
      <c r="B17" s="10">
        <f>('Resident population'!C17/'Resident population'!B17)-1</f>
        <v>0.17722533321963185</v>
      </c>
      <c r="C17" s="10">
        <f>('Resident population'!D17/'Resident population'!C17)-1</f>
        <v>0.10988796610046059</v>
      </c>
      <c r="D17" s="10">
        <f>('Resident population'!E17/'Resident population'!D17)-1</f>
        <v>0.004376635108666482</v>
      </c>
      <c r="E17" s="10">
        <f>('Resident population'!F17/'Resident population'!E17)-1</f>
        <v>0.07399572151475708</v>
      </c>
      <c r="F17" s="10">
        <f>('Resident population'!G17/'Resident population'!F17)-1</f>
        <v>0.10271557369203355</v>
      </c>
      <c r="G17" s="10">
        <f>('Resident population'!H17/'Resident population'!G17)-1</f>
        <v>0.14473122687307405</v>
      </c>
      <c r="H17" s="10">
        <f>('Resident population'!I17/'Resident population'!H17)-1</f>
        <v>0.1639462293272631</v>
      </c>
      <c r="I17" s="10">
        <f>('Resident population'!J17/'Resident population'!I17)-1</f>
        <v>0.1903291699122467</v>
      </c>
      <c r="J17" s="10">
        <f>('Resident population'!K17/'Resident population'!J17)-1</f>
        <v>0.18581209769901919</v>
      </c>
      <c r="K17" s="10">
        <f>('Resident population'!L17/'Resident population'!K17)-1</f>
        <v>0.26368941696294157</v>
      </c>
      <c r="L17" s="10">
        <f>('Resident population'!M17/'Resident population'!L17)-1</f>
        <v>0.18337612150219385</v>
      </c>
      <c r="M17" s="10">
        <f>('Resident population'!N17/'Resident population'!M17)-1</f>
        <v>0.10572787856873078</v>
      </c>
    </row>
    <row r="18" spans="1:13" ht="12.75">
      <c r="A18" s="2" t="s">
        <v>10</v>
      </c>
      <c r="B18" s="10">
        <f>('Resident population'!C18/'Resident population'!B18)-1</f>
        <v>0.246154245751651</v>
      </c>
      <c r="C18" s="10">
        <f>('Resident population'!D18/'Resident population'!C18)-1</f>
        <v>0.33350702676789523</v>
      </c>
      <c r="D18" s="10">
        <f>('Resident population'!E18/'Resident population'!D18)-1</f>
        <v>0.43930726187126834</v>
      </c>
      <c r="E18" s="10">
        <f>('Resident population'!F18/'Resident population'!E18)-1</f>
        <v>0.14930389644237874</v>
      </c>
      <c r="F18" s="10">
        <f>('Resident population'!G18/'Resident population'!F18)-1</f>
        <v>0.18062504429168724</v>
      </c>
      <c r="G18" s="10">
        <f>('Resident population'!H18/'Resident population'!G18)-1</f>
        <v>0.26606561903504233</v>
      </c>
      <c r="H18" s="10">
        <f>('Resident population'!I18/'Resident population'!H18)-1</f>
        <v>0.21459388215660624</v>
      </c>
      <c r="I18" s="10">
        <f>('Resident population'!J18/'Resident population'!I18)-1</f>
        <v>0.2551911949734633</v>
      </c>
      <c r="J18" s="10">
        <f>('Resident population'!K18/'Resident population'!J18)-1</f>
        <v>0.14879168562783307</v>
      </c>
      <c r="K18" s="10">
        <f>('Resident population'!L18/'Resident population'!K18)-1</f>
        <v>0.09321900076608713</v>
      </c>
      <c r="L18" s="10">
        <f>('Resident population'!M18/'Resident population'!L18)-1</f>
        <v>0.12278948146032675</v>
      </c>
      <c r="M18" s="10">
        <f>('Resident population'!N18/'Resident population'!M18)-1</f>
        <v>0.06981543055544326</v>
      </c>
    </row>
    <row r="19" spans="1:13" ht="12.75">
      <c r="A19" s="2" t="s">
        <v>11</v>
      </c>
      <c r="B19" s="10">
        <f>('Resident population'!C19/'Resident population'!B19)-1</f>
        <v>1.0126721558736986</v>
      </c>
      <c r="C19" s="10">
        <f>('Resident population'!D19/'Resident population'!C19)-1</f>
        <v>0.32639422102372895</v>
      </c>
      <c r="D19" s="10">
        <f>('Resident population'!E19/'Resident population'!D19)-1</f>
        <v>0.030486308253022898</v>
      </c>
      <c r="E19" s="10">
        <f>('Resident population'!F19/'Resident population'!E19)-1</f>
        <v>0.1794050764888817</v>
      </c>
      <c r="F19" s="10">
        <f>('Resident population'!G19/'Resident population'!F19)-1</f>
        <v>0.12148462580471842</v>
      </c>
      <c r="G19" s="10">
        <f>('Resident population'!H19/'Resident population'!G19)-1</f>
        <v>0.13345066653981985</v>
      </c>
      <c r="H19" s="10">
        <f>('Resident population'!I19/'Resident population'!H19)-1</f>
        <v>0.06801050973409417</v>
      </c>
      <c r="I19" s="10">
        <f>('Resident population'!J19/'Resident population'!I19)-1</f>
        <v>0.3246964846814404</v>
      </c>
      <c r="J19" s="10">
        <f>('Resident population'!K19/'Resident population'!J19)-1</f>
        <v>0.06654483624402108</v>
      </c>
      <c r="K19" s="10">
        <f>('Resident population'!L19/'Resident population'!K19)-1</f>
        <v>0.28527865436171274</v>
      </c>
      <c r="L19" s="10">
        <f>('Resident population'!M19/'Resident population'!L19)-1</f>
        <v>0.21146749534179365</v>
      </c>
      <c r="M19" s="10">
        <f>('Resident population'!N19/'Resident population'!M19)-1</f>
        <v>0.1732119914620096</v>
      </c>
    </row>
    <row r="20" spans="1:13" ht="12.75">
      <c r="A20" s="2" t="s">
        <v>12</v>
      </c>
      <c r="B20" s="10">
        <f>('Resident population'!C20/'Resident population'!B20)-1</f>
        <v>0.16945608777260435</v>
      </c>
      <c r="C20" s="10">
        <f>('Resident population'!D20/'Resident population'!C20)-1</f>
        <v>0.15015967641561523</v>
      </c>
      <c r="D20" s="10">
        <f>('Resident population'!E20/'Resident population'!D20)-1</f>
        <v>0.17661134137616252</v>
      </c>
      <c r="E20" s="10">
        <f>('Resident population'!F20/'Resident population'!E20)-1</f>
        <v>0.034936323937633684</v>
      </c>
      <c r="F20" s="10">
        <f>('Resident population'!G20/'Resident population'!F20)-1</f>
        <v>0.10319236806879761</v>
      </c>
      <c r="G20" s="10">
        <f>('Resident population'!H20/'Resident population'!G20)-1</f>
        <v>0.157134337047369</v>
      </c>
      <c r="H20" s="10">
        <f>('Resident population'!I20/'Resident population'!H20)-1</f>
        <v>0.10245033358270939</v>
      </c>
      <c r="I20" s="10">
        <f>('Resident population'!J20/'Resident population'!I20)-1</f>
        <v>0.028121529144925272</v>
      </c>
      <c r="J20" s="10">
        <f>('Resident population'!K20/'Resident population'!J20)-1</f>
        <v>0.0003574142183997431</v>
      </c>
      <c r="K20" s="10">
        <f>('Resident population'!L20/'Resident population'!K20)-1</f>
        <v>0.08649509448408743</v>
      </c>
      <c r="L20" s="10">
        <f>('Resident population'!M20/'Resident population'!L20)-1</f>
        <v>0.03312096751401228</v>
      </c>
      <c r="M20" s="10">
        <f>('Resident population'!N20/'Resident population'!M20)-1</f>
        <v>-0.0014125570743513949</v>
      </c>
    </row>
    <row r="21" spans="1:13" ht="12.75">
      <c r="A21" s="2" t="s">
        <v>13</v>
      </c>
      <c r="B21" s="10">
        <f>('Resident population'!C21/'Resident population'!B21)-1</f>
        <v>0.07328304580001599</v>
      </c>
      <c r="C21" s="10">
        <f>('Resident population'!D21/'Resident population'!C21)-1</f>
        <v>0.08497761467020326</v>
      </c>
      <c r="D21" s="10">
        <f>('Resident population'!E21/'Resident population'!D21)-1</f>
        <v>0.10514402519801114</v>
      </c>
      <c r="E21" s="10">
        <f>('Resident population'!F21/'Resident population'!E21)-1</f>
        <v>0.05845077185353853</v>
      </c>
      <c r="F21" s="10">
        <f>('Resident population'!G21/'Resident population'!F21)-1</f>
        <v>0.14774158088754397</v>
      </c>
      <c r="G21" s="10">
        <f>('Resident population'!H21/'Resident population'!G21)-1</f>
        <v>0.1851124897819747</v>
      </c>
      <c r="H21" s="10">
        <f>('Resident population'!I21/'Resident population'!H21)-1</f>
        <v>0.11392412393528106</v>
      </c>
      <c r="I21" s="10">
        <f>('Resident population'!J21/'Resident population'!I21)-1</f>
        <v>0.05709932612186108</v>
      </c>
      <c r="J21" s="10">
        <f>('Resident population'!K21/'Resident population'!J21)-1</f>
        <v>0.009823825038832723</v>
      </c>
      <c r="K21" s="10">
        <f>('Resident population'!L21/'Resident population'!K21)-1</f>
        <v>0.09673712460266737</v>
      </c>
      <c r="L21" s="10">
        <f>('Resident population'!M21/'Resident population'!L21)-1</f>
        <v>0.06632974178868944</v>
      </c>
      <c r="M21" s="10">
        <f>('Resident population'!N21/'Resident population'!M21)-1</f>
        <v>0.04653535070935222</v>
      </c>
    </row>
    <row r="22" spans="1:13" ht="12.75">
      <c r="A22" s="2" t="s">
        <v>14</v>
      </c>
      <c r="B22" s="10">
        <f>('Resident population'!C22/'Resident population'!B22)-1</f>
        <v>-0.0031731480523135014</v>
      </c>
      <c r="C22" s="10">
        <f>('Resident population'!D22/'Resident population'!C22)-1</f>
        <v>0.08057009013511962</v>
      </c>
      <c r="D22" s="10">
        <f>('Resident population'!E22/'Resident population'!D22)-1</f>
        <v>0.027835863330644806</v>
      </c>
      <c r="E22" s="10">
        <f>('Resident population'!F22/'Resident population'!E22)-1</f>
        <v>0.027248345669399265</v>
      </c>
      <c r="F22" s="10">
        <f>('Resident population'!G22/'Resident population'!F22)-1</f>
        <v>0.03262263874421456</v>
      </c>
      <c r="G22" s="10">
        <f>('Resident population'!H22/'Resident population'!G22)-1</f>
        <v>0.05206417371816818</v>
      </c>
      <c r="H22" s="10">
        <f>('Resident population'!I22/'Resident population'!H22)-1</f>
        <v>0.024238659354344216</v>
      </c>
      <c r="I22" s="10">
        <f>('Resident population'!J22/'Resident population'!I22)-1</f>
        <v>0.031664339308930645</v>
      </c>
      <c r="J22" s="10">
        <f>('Resident population'!K22/'Resident population'!J22)-1</f>
        <v>-0.04703570036186322</v>
      </c>
      <c r="K22" s="10">
        <f>('Resident population'!L22/'Resident population'!K22)-1</f>
        <v>0.05386467297258846</v>
      </c>
      <c r="L22" s="10">
        <f>('Resident population'!M22/'Resident population'!L22)-1</f>
        <v>0.041017672684227735</v>
      </c>
      <c r="M22" s="10">
        <f>('Resident population'!N22/'Resident population'!M22)-1</f>
        <v>0.047274201463716414</v>
      </c>
    </row>
    <row r="23" spans="1:13" ht="12.75">
      <c r="A23" s="2" t="s">
        <v>15</v>
      </c>
      <c r="B23" s="10">
        <f>('Resident population'!C23/'Resident population'!B23)-1</f>
        <v>0.14991822481545336</v>
      </c>
      <c r="C23" s="10">
        <f>('Resident population'!D23/'Resident population'!C23)-1</f>
        <v>0.04631008977798867</v>
      </c>
      <c r="D23" s="10">
        <f>('Resident population'!E23/'Resident population'!D23)-1</f>
        <v>0.06315758535927785</v>
      </c>
      <c r="E23" s="10">
        <f>('Resident population'!F23/'Resident population'!E23)-1</f>
        <v>-0.04251517411758321</v>
      </c>
      <c r="F23" s="10">
        <f>('Resident population'!G23/'Resident population'!F23)-1</f>
        <v>0.057895268702096825</v>
      </c>
      <c r="G23" s="10">
        <f>('Resident population'!H23/'Resident population'!G23)-1</f>
        <v>0.14344835115118415</v>
      </c>
      <c r="H23" s="10">
        <f>('Resident population'!I23/'Resident population'!H23)-1</f>
        <v>0.03119740054557707</v>
      </c>
      <c r="I23" s="10">
        <f>('Resident population'!J23/'Resident population'!I23)-1</f>
        <v>0.0521241639506842</v>
      </c>
      <c r="J23" s="10">
        <f>('Resident population'!K23/'Resident population'!J23)-1</f>
        <v>0.04818547696197317</v>
      </c>
      <c r="K23" s="10">
        <f>('Resident population'!L23/'Resident population'!K23)-1</f>
        <v>0.08510098991997816</v>
      </c>
      <c r="L23" s="10">
        <f>('Resident population'!M23/'Resident population'!L23)-1</f>
        <v>0.061262794699336265</v>
      </c>
      <c r="M23" s="10">
        <f>('Resident population'!N23/'Resident population'!M23)-1</f>
        <v>0.02970855043499787</v>
      </c>
    </row>
    <row r="24" spans="1:13" ht="12.75">
      <c r="A24" s="2" t="s">
        <v>16</v>
      </c>
      <c r="B24" s="10">
        <f>('Resident population'!C24/'Resident population'!B24)-1</f>
        <v>0.06647388614057359</v>
      </c>
      <c r="C24" s="10">
        <f>('Resident population'!D24/'Resident population'!C24)-1</f>
        <v>0.055340723741814646</v>
      </c>
      <c r="D24" s="10">
        <f>('Resident population'!E24/'Resident population'!D24)-1</f>
        <v>0.08191531181852407</v>
      </c>
      <c r="E24" s="10">
        <f>('Resident population'!F24/'Resident population'!E24)-1</f>
        <v>0.08836493995805839</v>
      </c>
      <c r="F24" s="10">
        <f>('Resident population'!G24/'Resident population'!F24)-1</f>
        <v>0.03485312727212664</v>
      </c>
      <c r="G24" s="10">
        <f>('Resident population'!H24/'Resident population'!G24)-1</f>
        <v>0.031699881078753656</v>
      </c>
      <c r="H24" s="10">
        <f>('Resident population'!I24/'Resident population'!H24)-1</f>
        <v>0.059427494835683214</v>
      </c>
      <c r="I24" s="10">
        <f>('Resident population'!J24/'Resident population'!I24)-1</f>
        <v>0.13734432408551767</v>
      </c>
      <c r="J24" s="10">
        <f>('Resident population'!K24/'Resident population'!J24)-1</f>
        <v>0.006697758426694733</v>
      </c>
      <c r="K24" s="10">
        <f>('Resident population'!L24/'Resident population'!K24)-1</f>
        <v>0.09672845817540843</v>
      </c>
      <c r="L24" s="10">
        <f>('Resident population'!M24/'Resident population'!L24)-1</f>
        <v>0.07363063054815844</v>
      </c>
      <c r="M24" s="10">
        <f>('Resident population'!N24/'Resident population'!M24)-1</f>
        <v>0.03836250771137828</v>
      </c>
    </row>
    <row r="25" spans="1:13" ht="12.75">
      <c r="A25" s="2" t="s">
        <v>17</v>
      </c>
      <c r="B25" s="10">
        <f>('Resident population'!C25/'Resident population'!B25)-1</f>
        <v>0.19886944720890254</v>
      </c>
      <c r="C25" s="10">
        <f>('Resident population'!D25/'Resident population'!C25)-1</f>
        <v>0.08580175659326206</v>
      </c>
      <c r="D25" s="10">
        <f>('Resident population'!E25/'Resident population'!D25)-1</f>
        <v>0.16851959039404307</v>
      </c>
      <c r="E25" s="10">
        <f>('Resident population'!F25/'Resident population'!E25)-1</f>
        <v>0.12480389875680009</v>
      </c>
      <c r="F25" s="10">
        <f>('Resident population'!G25/'Resident population'!F25)-1</f>
        <v>0.13521667766553302</v>
      </c>
      <c r="G25" s="10">
        <f>('Resident population'!H25/'Resident population'!G25)-1</f>
        <v>0.21371439559145533</v>
      </c>
      <c r="H25" s="10">
        <f>('Resident population'!I25/'Resident population'!H25)-1</f>
        <v>0.11798630773755914</v>
      </c>
      <c r="I25" s="10">
        <f>('Resident population'!J25/'Resident population'!I25)-1</f>
        <v>0.15505261024478578</v>
      </c>
      <c r="J25" s="10">
        <f>('Resident population'!K25/'Resident population'!J25)-1</f>
        <v>0.0033460139328087557</v>
      </c>
      <c r="K25" s="10">
        <f>('Resident population'!L25/'Resident population'!K25)-1</f>
        <v>0.05900582776240504</v>
      </c>
      <c r="L25" s="10">
        <f>('Resident population'!M25/'Resident population'!L25)-1</f>
        <v>0.014409564965218058</v>
      </c>
      <c r="M25" s="10">
        <f>('Resident population'!N25/'Resident population'!M25)-1</f>
        <v>0.02743763362018381</v>
      </c>
    </row>
    <row r="26" spans="1:13" ht="12.75">
      <c r="A26" s="2" t="s">
        <v>18</v>
      </c>
      <c r="B26" s="10">
        <f>('Resident population'!C26/'Resident population'!B26)-1</f>
        <v>0.06898105882793404</v>
      </c>
      <c r="C26" s="10">
        <f>('Resident population'!D26/'Resident population'!C26)-1</f>
        <v>0.03454202817728591</v>
      </c>
      <c r="D26" s="10">
        <f>('Resident population'!E26/'Resident population'!D26)-1</f>
        <v>0.038292270713815135</v>
      </c>
      <c r="E26" s="10">
        <f>('Resident population'!F26/'Resident population'!E26)-1</f>
        <v>0.062454932952774156</v>
      </c>
      <c r="F26" s="10">
        <f>('Resident population'!G26/'Resident population'!F26)-1</f>
        <v>0.07854810876908869</v>
      </c>
      <c r="G26" s="10">
        <f>('Resident population'!H26/'Resident population'!G26)-1</f>
        <v>0.06072726954367269</v>
      </c>
      <c r="H26" s="10">
        <f>('Resident population'!I26/'Resident population'!H26)-1</f>
        <v>0.023505439688836338</v>
      </c>
      <c r="I26" s="10">
        <f>('Resident population'!J26/'Resident population'!I26)-1</f>
        <v>0.13367498346854179</v>
      </c>
      <c r="J26" s="10">
        <f>('Resident population'!K26/'Resident population'!J26)-1</f>
        <v>0.09182152828410373</v>
      </c>
      <c r="K26" s="10">
        <f>('Resident population'!L26/'Resident population'!K26)-1</f>
        <v>0.03827178792241881</v>
      </c>
      <c r="L26" s="10">
        <f>('Resident population'!M26/'Resident population'!L26)-1</f>
        <v>0.0419146881811685</v>
      </c>
      <c r="M26" s="10">
        <f>('Resident population'!N26/'Resident population'!M26)-1</f>
        <v>0.02559394622395561</v>
      </c>
    </row>
    <row r="27" spans="1:13" ht="12.75">
      <c r="A27" s="2" t="s">
        <v>19</v>
      </c>
      <c r="B27" s="10">
        <f>('Resident population'!C27/'Resident population'!B27)-1</f>
        <v>0.09031820370289312</v>
      </c>
      <c r="C27" s="10">
        <f>('Resident population'!D27/'Resident population'!C27)-1</f>
        <v>0.11913033274507345</v>
      </c>
      <c r="D27" s="10">
        <f>('Resident population'!E27/'Resident population'!D27)-1</f>
        <v>0.1254534680866768</v>
      </c>
      <c r="E27" s="10">
        <f>('Resident population'!F27/'Resident population'!E27)-1</f>
        <v>0.11628254774977531</v>
      </c>
      <c r="F27" s="10">
        <f>('Resident population'!G27/'Resident population'!F27)-1</f>
        <v>0.286483853893273</v>
      </c>
      <c r="G27" s="10">
        <f>('Resident population'!H27/'Resident population'!G27)-1</f>
        <v>0.3233835580949389</v>
      </c>
      <c r="H27" s="10">
        <f>('Resident population'!I27/'Resident population'!H27)-1</f>
        <v>0.26500884158327387</v>
      </c>
      <c r="I27" s="10">
        <f>('Resident population'!J27/'Resident population'!I27)-1</f>
        <v>0.07510097774346769</v>
      </c>
      <c r="J27" s="10">
        <f>('Resident population'!K27/'Resident population'!J27)-1</f>
        <v>0.13386206937437373</v>
      </c>
      <c r="K27" s="10">
        <f>('Resident population'!L27/'Resident population'!K27)-1</f>
        <v>0.10771127193573182</v>
      </c>
      <c r="L27" s="10">
        <f>('Resident population'!M27/'Resident population'!L27)-1</f>
        <v>0.09007217237995158</v>
      </c>
      <c r="M27" s="10">
        <f>('Resident population'!N27/'Resident population'!M27)-1</f>
        <v>0.0699174442353685</v>
      </c>
    </row>
    <row r="28" spans="1:13" ht="12.75">
      <c r="A28" s="2" t="s">
        <v>20</v>
      </c>
      <c r="B28" s="10">
        <f>('Resident population'!C28/'Resident population'!B28)-1</f>
        <v>0.20000028516981505</v>
      </c>
      <c r="C28" s="10">
        <f>('Resident population'!D28/'Resident population'!C28)-1</f>
        <v>0.14434936145740762</v>
      </c>
      <c r="D28" s="10">
        <f>('Resident population'!E28/'Resident population'!D28)-1</f>
        <v>0.10312079153640008</v>
      </c>
      <c r="E28" s="10">
        <f>('Resident population'!F28/'Resident population'!E28)-1</f>
        <v>0.0157913165760466</v>
      </c>
      <c r="F28" s="10">
        <f>('Resident population'!G28/'Resident population'!F28)-1</f>
        <v>0.08659188305197385</v>
      </c>
      <c r="G28" s="10">
        <f>('Resident population'!H28/'Resident population'!G28)-1</f>
        <v>0.09765752751191026</v>
      </c>
      <c r="H28" s="10">
        <f>('Resident population'!I28/'Resident population'!H28)-1</f>
        <v>0.10499831215531752</v>
      </c>
      <c r="I28" s="10">
        <f>('Resident population'!J28/'Resident population'!I28)-1</f>
        <v>0.008413705338388588</v>
      </c>
      <c r="J28" s="10">
        <f>('Resident population'!K28/'Resident population'!J28)-1</f>
        <v>0.048699006124589994</v>
      </c>
      <c r="K28" s="10">
        <f>('Resident population'!L28/'Resident population'!K28)-1</f>
        <v>0.055293966101131575</v>
      </c>
      <c r="L28" s="10">
        <f>('Resident population'!M28/'Resident population'!L28)-1</f>
        <v>0.03126932853601061</v>
      </c>
      <c r="M28" s="10">
        <f>('Resident population'!N28/'Resident population'!M28)-1</f>
        <v>0.07365841894829406</v>
      </c>
    </row>
    <row r="29" spans="1:13" ht="12.75">
      <c r="A29" s="2" t="s">
        <v>21</v>
      </c>
      <c r="B29" s="10">
        <f>('Resident population'!C29/'Resident population'!B29)-1</f>
        <v>0.16075749427298502</v>
      </c>
      <c r="C29" s="10">
        <f>('Resident population'!D29/'Resident population'!C29)-1</f>
        <v>0.3054043291996613</v>
      </c>
      <c r="D29" s="10">
        <f>('Resident population'!E29/'Resident population'!D29)-1</f>
        <v>0.32000576816344517</v>
      </c>
      <c r="E29" s="10">
        <f>('Resident population'!F29/'Resident population'!E29)-1</f>
        <v>0.08545089394041083</v>
      </c>
      <c r="F29" s="10">
        <f>('Resident population'!G29/'Resident population'!F29)-1</f>
        <v>0.2122597984135024</v>
      </c>
      <c r="G29" s="10">
        <f>('Resident population'!H29/'Resident population'!G29)-1</f>
        <v>0.22779053719172992</v>
      </c>
      <c r="H29" s="10">
        <f>('Resident population'!I29/'Resident population'!H29)-1</f>
        <v>0.13445774194018445</v>
      </c>
      <c r="I29" s="10">
        <f>('Resident population'!J29/'Resident population'!I29)-1</f>
        <v>0.04360466262681717</v>
      </c>
      <c r="J29" s="10">
        <f>('Resident population'!K29/'Resident population'!J29)-1</f>
        <v>0.0035865601650082457</v>
      </c>
      <c r="K29" s="10">
        <f>('Resident population'!L29/'Resident population'!K29)-1</f>
        <v>0.06919058100026287</v>
      </c>
      <c r="L29" s="10">
        <f>('Resident population'!M29/'Resident population'!L29)-1</f>
        <v>-0.005514344096520518</v>
      </c>
      <c r="M29" s="10">
        <f>('Resident population'!N29/'Resident population'!M29)-1</f>
        <v>0.01959713223063564</v>
      </c>
    </row>
    <row r="30" spans="1:13" ht="12.75">
      <c r="A30" s="2" t="s">
        <v>22</v>
      </c>
      <c r="B30" s="10">
        <f>('Resident population'!C30/'Resident population'!B30)-1</f>
        <v>0.18517478077462868</v>
      </c>
      <c r="C30" s="10">
        <f>('Resident population'!D30/'Resident population'!C30)-1</f>
        <v>0.150029291210517</v>
      </c>
      <c r="D30" s="10">
        <f>('Resident population'!E30/'Resident population'!D30)-1</f>
        <v>0.07407571869927221</v>
      </c>
      <c r="E30" s="10">
        <f>('Resident population'!F30/'Resident population'!E30)-1</f>
        <v>0.08906052490041749</v>
      </c>
      <c r="F30" s="10">
        <f>('Resident population'!G30/'Resident population'!F30)-1</f>
        <v>0.06810980195537719</v>
      </c>
      <c r="G30" s="10">
        <f>('Resident population'!H30/'Resident population'!G30)-1</f>
        <v>0.14463820917001047</v>
      </c>
      <c r="H30" s="10">
        <f>('Resident population'!I30/'Resident population'!H30)-1</f>
        <v>0.1145643177349771</v>
      </c>
      <c r="I30" s="10">
        <f>('Resident population'!J30/'Resident population'!I30)-1</f>
        <v>0.07122235622820772</v>
      </c>
      <c r="J30" s="10">
        <f>('Resident population'!K30/'Resident population'!J30)-1</f>
        <v>0.07338842042507676</v>
      </c>
      <c r="K30" s="10">
        <f>('Resident population'!L30/'Resident population'!K30)-1</f>
        <v>0.1244268986827497</v>
      </c>
      <c r="L30" s="10">
        <f>('Resident population'!M30/'Resident population'!L30)-1</f>
        <v>0.07814770629166223</v>
      </c>
      <c r="M30" s="10">
        <f>('Resident population'!N30/'Resident population'!M30)-1</f>
        <v>0.07590020597953395</v>
      </c>
    </row>
    <row r="31" spans="1:13" ht="12.75">
      <c r="A31" s="2" t="s">
        <v>23</v>
      </c>
      <c r="B31" s="10">
        <f>('Resident population'!C31/'Resident population'!B31)-1</f>
        <v>0.15847918157380736</v>
      </c>
      <c r="C31" s="10">
        <f>('Resident population'!D31/'Resident population'!C31)-1</f>
        <v>-0.0036146844329296712</v>
      </c>
      <c r="D31" s="10">
        <f>('Resident population'!E31/'Resident population'!D31)-1</f>
        <v>0.1224175117194175</v>
      </c>
      <c r="E31" s="10">
        <f>('Resident population'!F31/'Resident population'!E31)-1</f>
        <v>0.08656243516213635</v>
      </c>
      <c r="F31" s="10">
        <f>('Resident population'!G31/'Resident population'!F31)-1</f>
        <v>-0.002235556801093108</v>
      </c>
      <c r="G31" s="10">
        <f>('Resident population'!H31/'Resident population'!G31)-1</f>
        <v>-0.0003547638869638714</v>
      </c>
      <c r="H31" s="10">
        <f>('Resident population'!I31/'Resident population'!H31)-1</f>
        <v>0.01780004141146052</v>
      </c>
      <c r="I31" s="10">
        <f>('Resident population'!J31/'Resident population'!I31)-1</f>
        <v>0.1370040849614238</v>
      </c>
      <c r="J31" s="10">
        <f>('Resident population'!K31/'Resident population'!J31)-1</f>
        <v>0.020859004744037124</v>
      </c>
      <c r="K31" s="10">
        <f>('Resident population'!L31/'Resident population'!K31)-1</f>
        <v>0.1054874522776168</v>
      </c>
      <c r="L31" s="10">
        <f>('Resident population'!M31/'Resident population'!L31)-1</f>
        <v>0.04311203666662222</v>
      </c>
      <c r="M31" s="10">
        <f>('Resident population'!N31/'Resident population'!M31)-1</f>
        <v>-0.0020281084097749646</v>
      </c>
    </row>
    <row r="32" spans="1:13" ht="12.75">
      <c r="A32" s="2" t="s">
        <v>24</v>
      </c>
      <c r="B32" s="10">
        <f>('Resident population'!C32/'Resident population'!B32)-1</f>
        <v>0.06008694210672849</v>
      </c>
      <c r="C32" s="10">
        <f>('Resident population'!D32/'Resident population'!C32)-1</f>
        <v>0.033619416184506035</v>
      </c>
      <c r="D32" s="10">
        <f>('Resident population'!E32/'Resident population'!D32)-1</f>
        <v>0.06618929482631741</v>
      </c>
      <c r="E32" s="10">
        <f>('Resident population'!F32/'Resident population'!E32)-1</f>
        <v>0.04278900425335874</v>
      </c>
      <c r="F32" s="10">
        <f>('Resident population'!G32/'Resident population'!F32)-1</f>
        <v>0.04491521572324508</v>
      </c>
      <c r="G32" s="10">
        <f>('Resident population'!H32/'Resident population'!G32)-1</f>
        <v>0.09233679920842608</v>
      </c>
      <c r="H32" s="10">
        <f>('Resident population'!I32/'Resident population'!H32)-1</f>
        <v>0.08257024088774223</v>
      </c>
      <c r="I32" s="10">
        <f>('Resident population'!J32/'Resident population'!I32)-1</f>
        <v>0.051359980464026345</v>
      </c>
      <c r="J32" s="10">
        <f>('Resident population'!K32/'Resident population'!J32)-1</f>
        <v>0.04075651770318456</v>
      </c>
      <c r="K32" s="10">
        <f>('Resident population'!L32/'Resident population'!K32)-1</f>
        <v>0.09343974572963876</v>
      </c>
      <c r="L32" s="10">
        <f>('Resident population'!M32/'Resident population'!L32)-1</f>
        <v>0.07036660458381294</v>
      </c>
      <c r="M32" s="10">
        <f>('Resident population'!N32/'Resident population'!M32)-1</f>
        <v>0.027715482255836532</v>
      </c>
    </row>
    <row r="33" spans="1:13" ht="12.75">
      <c r="A33" s="2" t="s">
        <v>25</v>
      </c>
      <c r="B33" s="10">
        <f>('Resident population'!C33/'Resident population'!B33)-1</f>
        <v>0.5454508093979755</v>
      </c>
      <c r="C33" s="10">
        <f>('Resident population'!D33/'Resident population'!C33)-1</f>
        <v>0.45960542795829307</v>
      </c>
      <c r="D33" s="10">
        <f>('Resident population'!E33/'Resident population'!D33)-1</f>
        <v>-0.020556068713346365</v>
      </c>
      <c r="E33" s="10">
        <f>('Resident population'!F33/'Resident population'!E33)-1</f>
        <v>0.040643147583918404</v>
      </c>
      <c r="F33" s="10">
        <f>('Resident population'!G33/'Resident population'!F33)-1</f>
        <v>0.05642624263570317</v>
      </c>
      <c r="G33" s="10">
        <f>('Resident population'!H33/'Resident population'!G33)-1</f>
        <v>0.14169136955521267</v>
      </c>
      <c r="H33" s="10">
        <f>('Resident population'!I33/'Resident population'!H33)-1</f>
        <v>0.02910930736091122</v>
      </c>
      <c r="I33" s="10">
        <f>('Resident population'!J33/'Resident population'!I33)-1</f>
        <v>0.13289142277821853</v>
      </c>
      <c r="J33" s="10">
        <f>('Resident population'!K33/'Resident population'!J33)-1</f>
        <v>0.015730465621782486</v>
      </c>
      <c r="K33" s="10">
        <f>('Resident population'!L33/'Resident population'!K33)-1</f>
        <v>0.12906334278187637</v>
      </c>
      <c r="L33" s="10">
        <f>('Resident population'!M33/'Resident population'!L33)-1</f>
        <v>0.09667533072118561</v>
      </c>
      <c r="M33" s="10">
        <f>('Resident population'!N33/'Resident population'!M33)-1</f>
        <v>0.09582430021780541</v>
      </c>
    </row>
    <row r="34" spans="1:13" ht="12.75">
      <c r="A34" s="2" t="s">
        <v>26</v>
      </c>
      <c r="B34" s="10">
        <f>('Resident population'!C34/'Resident population'!B34)-1</f>
        <v>0.11808496670730562</v>
      </c>
      <c r="C34" s="10">
        <f>('Resident population'!D34/'Resident population'!C34)-1</f>
        <v>0.08736518779346669</v>
      </c>
      <c r="D34" s="10">
        <f>('Resident population'!E34/'Resident population'!D34)-1</f>
        <v>0.06293795299497362</v>
      </c>
      <c r="E34" s="10">
        <f>('Resident population'!F34/'Resident population'!E34)-1</f>
        <v>-0.0450875676632827</v>
      </c>
      <c r="F34" s="10">
        <f>('Resident population'!G34/'Resident population'!F34)-1</f>
        <v>0.007353511157182524</v>
      </c>
      <c r="G34" s="10">
        <f>('Resident population'!H34/'Resident population'!G34)-1</f>
        <v>0.06474489064586453</v>
      </c>
      <c r="H34" s="10">
        <f>('Resident population'!I34/'Resident population'!H34)-1</f>
        <v>0.05113120248276459</v>
      </c>
      <c r="I34" s="10">
        <f>('Resident population'!J34/'Resident population'!I34)-1</f>
        <v>0.05819508416959174</v>
      </c>
      <c r="J34" s="10">
        <f>('Resident population'!K34/'Resident population'!J34)-1</f>
        <v>0.0054528370996766995</v>
      </c>
      <c r="K34" s="10">
        <f>('Resident population'!L34/'Resident population'!K34)-1</f>
        <v>0.08418605093180687</v>
      </c>
      <c r="L34" s="10">
        <f>('Resident population'!M34/'Resident population'!L34)-1</f>
        <v>0.0672474073242979</v>
      </c>
      <c r="M34" s="10">
        <f>('Resident population'!N34/'Resident population'!M34)-1</f>
        <v>0.07400753747520317</v>
      </c>
    </row>
    <row r="35" spans="1:13" ht="12.75">
      <c r="A35" s="2" t="s">
        <v>27</v>
      </c>
      <c r="B35" s="10">
        <f>('Resident population'!C35/'Resident population'!B35)-1</f>
        <v>0.9339789772056217</v>
      </c>
      <c r="C35" s="10">
        <f>('Resident population'!D35/'Resident population'!C35)-1</f>
        <v>-0.05457099236641216</v>
      </c>
      <c r="D35" s="10">
        <f>('Resident population'!E35/'Resident population'!D35)-1</f>
        <v>0.17635355975557765</v>
      </c>
      <c r="E35" s="10">
        <f>('Resident population'!F35/'Resident population'!E35)-1</f>
        <v>0.21073381800610602</v>
      </c>
      <c r="F35" s="10">
        <f>('Resident population'!G35/'Resident population'!F35)-1</f>
        <v>0.4520395112792184</v>
      </c>
      <c r="G35" s="10">
        <f>('Resident population'!H35/'Resident population'!G35)-1</f>
        <v>0.7820630547903276</v>
      </c>
      <c r="H35" s="10">
        <f>('Resident population'!I35/'Resident population'!H35)-1</f>
        <v>0.7131990549569192</v>
      </c>
      <c r="I35" s="10">
        <f>('Resident population'!J35/'Resident population'!I35)-1</f>
        <v>0.6378775540269019</v>
      </c>
      <c r="J35" s="10">
        <f>('Resident population'!K35/'Resident population'!J35)-1</f>
        <v>0.5013660331820515</v>
      </c>
      <c r="K35" s="10">
        <f>('Resident population'!L35/'Resident population'!K35)-1</f>
        <v>0.6626744314725923</v>
      </c>
      <c r="L35" s="10">
        <f>('Resident population'!M35/'Resident population'!L35)-1</f>
        <v>0.3514532915435802</v>
      </c>
      <c r="M35" s="10">
        <f>('Resident population'!N35/'Resident population'!M35)-1</f>
        <v>0.14962242890432353</v>
      </c>
    </row>
    <row r="36" spans="1:13" ht="12.75">
      <c r="A36" s="2" t="s">
        <v>28</v>
      </c>
      <c r="B36" s="10">
        <f>('Resident population'!C36/'Resident population'!B36)-1</f>
        <v>0.04612379369660924</v>
      </c>
      <c r="C36" s="10">
        <f>('Resident population'!D36/'Resident population'!C36)-1</f>
        <v>0.029056696673262605</v>
      </c>
      <c r="D36" s="10">
        <f>('Resident population'!E36/'Resident population'!D36)-1</f>
        <v>0.05012604861843051</v>
      </c>
      <c r="E36" s="10">
        <f>('Resident population'!F36/'Resident population'!E36)-1</f>
        <v>0.056375230231273665</v>
      </c>
      <c r="F36" s="10">
        <f>('Resident population'!G36/'Resident population'!F36)-1</f>
        <v>0.08487479756837923</v>
      </c>
      <c r="G36" s="10">
        <f>('Resident population'!H36/'Resident population'!G36)-1</f>
        <v>0.13817178691850973</v>
      </c>
      <c r="H36" s="10">
        <f>('Resident population'!I36/'Resident population'!H36)-1</f>
        <v>0.21544813904939852</v>
      </c>
      <c r="I36" s="10">
        <f>('Resident population'!J36/'Resident population'!I36)-1</f>
        <v>0.24797846223503117</v>
      </c>
      <c r="J36" s="10">
        <f>('Resident population'!K36/'Resident population'!J36)-1</f>
        <v>0.20490978807529792</v>
      </c>
      <c r="K36" s="10">
        <f>('Resident population'!L36/'Resident population'!K36)-1</f>
        <v>0.11407146437419091</v>
      </c>
      <c r="L36" s="10">
        <f>('Resident population'!M36/'Resident population'!L36)-1</f>
        <v>0.0652896213422065</v>
      </c>
      <c r="M36" s="10">
        <f>('Resident population'!N36/'Resident population'!M36)-1</f>
        <v>0.046380851823436986</v>
      </c>
    </row>
    <row r="37" spans="1:13" ht="12.75">
      <c r="A37" s="2" t="s">
        <v>29</v>
      </c>
      <c r="B37" s="10">
        <f>('Resident population'!C37/'Resident population'!B37)-1</f>
        <v>0.3469282554419062</v>
      </c>
      <c r="C37" s="10">
        <f>('Resident population'!D37/'Resident population'!C37)-1</f>
        <v>0.2438676681511307</v>
      </c>
      <c r="D37" s="10">
        <f>('Resident population'!E37/'Resident population'!D37)-1</f>
        <v>0.2805646566747997</v>
      </c>
      <c r="E37" s="10">
        <f>('Resident population'!F37/'Resident population'!E37)-1</f>
        <v>0.02940390475026322</v>
      </c>
      <c r="F37" s="10">
        <f>('Resident population'!G37/'Resident population'!F37)-1</f>
        <v>0.16229260137518575</v>
      </c>
      <c r="G37" s="10">
        <f>('Resident population'!H37/'Resident population'!G37)-1</f>
        <v>0.25467822355004177</v>
      </c>
      <c r="H37" s="10">
        <f>('Resident population'!I37/'Resident population'!H37)-1</f>
        <v>0.18154303220389334</v>
      </c>
      <c r="I37" s="10">
        <f>('Resident population'!J37/'Resident population'!I37)-1</f>
        <v>0.02743505868448315</v>
      </c>
      <c r="J37" s="10">
        <f>('Resident population'!K37/'Resident population'!J37)-1</f>
        <v>0.04960947466083021</v>
      </c>
      <c r="K37" s="10">
        <f>('Resident population'!L37/'Resident population'!K37)-1</f>
        <v>0.08850522134778616</v>
      </c>
      <c r="L37" s="10">
        <f>('Resident population'!M37/'Resident population'!L37)-1</f>
        <v>0.04486906296980764</v>
      </c>
      <c r="M37" s="10">
        <f>('Resident population'!N37/'Resident population'!M37)-1</f>
        <v>0.05654071807508143</v>
      </c>
    </row>
    <row r="38" spans="1:13" ht="12.75">
      <c r="A38" s="2" t="s">
        <v>30</v>
      </c>
      <c r="B38" s="10">
        <f>('Resident population'!C38/'Resident population'!B38)-1</f>
        <v>0.6758025702728996</v>
      </c>
      <c r="C38" s="10">
        <f>('Resident population'!D38/'Resident population'!C38)-1</f>
        <v>0.10097433249516508</v>
      </c>
      <c r="D38" s="10">
        <f>('Resident population'!E38/'Resident population'!D38)-1</f>
        <v>0.1747384487304009</v>
      </c>
      <c r="E38" s="10">
        <f>('Resident population'!F38/'Resident population'!E38)-1</f>
        <v>0.2563114639856183</v>
      </c>
      <c r="F38" s="10">
        <f>('Resident population'!G38/'Resident population'!F38)-1</f>
        <v>0.2808648823469684</v>
      </c>
      <c r="G38" s="10">
        <f>('Resident population'!H38/'Resident population'!G38)-1</f>
        <v>0.3961261738700239</v>
      </c>
      <c r="H38" s="10">
        <f>('Resident population'!I38/'Resident population'!H38)-1</f>
        <v>0.06832326873272265</v>
      </c>
      <c r="I38" s="10">
        <f>('Resident population'!J38/'Resident population'!I38)-1</f>
        <v>0.2823759842519684</v>
      </c>
      <c r="J38" s="10">
        <f>('Resident population'!K38/'Resident population'!J38)-1</f>
        <v>0.16284901150822706</v>
      </c>
      <c r="K38" s="10">
        <f>('Resident population'!L38/'Resident population'!K38)-1</f>
        <v>0.20063574662276107</v>
      </c>
      <c r="L38" s="10">
        <f>('Resident population'!M38/'Resident population'!L38)-1</f>
        <v>0.13201040545428766</v>
      </c>
      <c r="M38" s="10">
        <f>('Resident population'!N38/'Resident population'!M38)-1</f>
        <v>0.028333136653005964</v>
      </c>
    </row>
    <row r="39" spans="1:13" ht="12.75">
      <c r="A39" s="2" t="s">
        <v>31</v>
      </c>
      <c r="B39" s="10">
        <f>('Resident population'!C39/'Resident population'!B39)-1</f>
        <v>0.2537827625495708</v>
      </c>
      <c r="C39" s="10">
        <f>('Resident population'!D39/'Resident population'!C39)-1</f>
        <v>0.13952895086405892</v>
      </c>
      <c r="D39" s="10">
        <f>('Resident population'!E39/'Resident population'!D39)-1</f>
        <v>0.21211274438199568</v>
      </c>
      <c r="E39" s="10">
        <f>('Resident population'!F39/'Resident population'!E39)-1</f>
        <v>0.07078736320575385</v>
      </c>
      <c r="F39" s="10">
        <f>('Resident population'!G39/'Resident population'!F39)-1</f>
        <v>0.1002326409203198</v>
      </c>
      <c r="G39" s="10">
        <f>('Resident population'!H39/'Resident population'!G39)-1</f>
        <v>0.13163093235745027</v>
      </c>
      <c r="H39" s="10">
        <f>('Resident population'!I39/'Resident population'!H39)-1</f>
        <v>0.08667838456507515</v>
      </c>
      <c r="I39" s="10">
        <f>('Resident population'!J39/'Resident population'!I39)-1</f>
        <v>-0.03722631071274074</v>
      </c>
      <c r="J39" s="10">
        <f>('Resident population'!K39/'Resident population'!J39)-1</f>
        <v>0.024625881474913625</v>
      </c>
      <c r="K39" s="10">
        <f>('Resident population'!L39/'Resident population'!K39)-1</f>
        <v>0.05480695179749473</v>
      </c>
      <c r="L39" s="10">
        <f>('Resident population'!M39/'Resident population'!L39)-1</f>
        <v>0.021165436730365528</v>
      </c>
      <c r="M39" s="10">
        <f>('Resident population'!N39/'Resident population'!M39)-1</f>
        <v>0.04247820555387727</v>
      </c>
    </row>
    <row r="40" spans="1:13" ht="12.75">
      <c r="A40" s="2" t="s">
        <v>32</v>
      </c>
      <c r="B40" s="10">
        <f>('Resident population'!C40/'Resident population'!B40)-1</f>
        <v>0.1649991287404755</v>
      </c>
      <c r="C40" s="10">
        <f>('Resident population'!D40/'Resident population'!C40)-1</f>
        <v>0.15992298372786506</v>
      </c>
      <c r="D40" s="10">
        <f>('Resident population'!E40/'Resident population'!D40)-1</f>
        <v>0.23881345288991573</v>
      </c>
      <c r="E40" s="10">
        <f>('Resident population'!F40/'Resident population'!E40)-1</f>
        <v>0.12659686412160953</v>
      </c>
      <c r="F40" s="10">
        <f>('Resident population'!G40/'Resident population'!F40)-1</f>
        <v>0.13727820657443401</v>
      </c>
      <c r="G40" s="10">
        <f>('Resident population'!H40/'Resident population'!G40)-1</f>
        <v>0.12167273233973308</v>
      </c>
      <c r="H40" s="10">
        <f>('Resident population'!I40/'Resident population'!H40)-1</f>
        <v>0.11542715293926564</v>
      </c>
      <c r="I40" s="10">
        <f>('Resident population'!J40/'Resident population'!I40)-1</f>
        <v>0.1573588578959828</v>
      </c>
      <c r="J40" s="10">
        <f>('Resident population'!K40/'Resident population'!J40)-1</f>
        <v>0.126980740138251</v>
      </c>
      <c r="K40" s="10">
        <f>('Resident population'!L40/'Resident population'!K40)-1</f>
        <v>0.2143240005449083</v>
      </c>
      <c r="L40" s="10">
        <f>('Resident population'!M40/'Resident population'!L40)-1</f>
        <v>0.18463314819538024</v>
      </c>
      <c r="M40" s="10">
        <f>('Resident population'!N40/'Resident population'!M40)-1</f>
        <v>0.09479383477480896</v>
      </c>
    </row>
    <row r="41" spans="1:13" ht="12.75">
      <c r="A41" s="2" t="s">
        <v>33</v>
      </c>
      <c r="B41" s="10">
        <f>('Resident population'!C41/'Resident population'!B41)-1</f>
        <v>0.8081254347539997</v>
      </c>
      <c r="C41" s="10">
        <f>('Resident population'!D41/'Resident population'!C41)-1</f>
        <v>0.12098652470470794</v>
      </c>
      <c r="D41" s="10">
        <f>('Resident population'!E41/'Resident population'!D41)-1</f>
        <v>0.05251889090886608</v>
      </c>
      <c r="E41" s="10">
        <f>('Resident population'!F41/'Resident population'!E41)-1</f>
        <v>-0.057149571488371076</v>
      </c>
      <c r="F41" s="10">
        <f>('Resident population'!G41/'Resident population'!F41)-1</f>
        <v>-0.03473716186218234</v>
      </c>
      <c r="G41" s="10">
        <f>('Resident population'!H41/'Resident population'!G41)-1</f>
        <v>0.02067342762525093</v>
      </c>
      <c r="H41" s="10">
        <f>('Resident population'!I41/'Resident population'!H41)-1</f>
        <v>-0.023219373669846943</v>
      </c>
      <c r="I41" s="10">
        <f>('Resident population'!J41/'Resident population'!I41)-1</f>
        <v>0.056584989988037515</v>
      </c>
      <c r="J41" s="10">
        <f>('Resident population'!K41/'Resident population'!J41)-1</f>
        <v>-0.021321644755690428</v>
      </c>
      <c r="K41" s="10">
        <f>('Resident population'!L41/'Resident population'!K41)-1</f>
        <v>0.005322479649342515</v>
      </c>
      <c r="L41" s="10">
        <f>('Resident population'!M41/'Resident population'!L41)-1</f>
        <v>0.04732326378075369</v>
      </c>
      <c r="M41" s="10">
        <f>('Resident population'!N41/'Resident population'!M41)-1</f>
        <v>0.1583473463070424</v>
      </c>
    </row>
    <row r="42" spans="1:13" ht="12.75">
      <c r="A42" s="2" t="s">
        <v>34</v>
      </c>
      <c r="B42" s="10">
        <f>('Resident population'!C42/'Resident population'!B42)-1</f>
        <v>0.14661921879378337</v>
      </c>
      <c r="C42" s="10">
        <f>('Resident population'!D42/'Resident population'!C42)-1</f>
        <v>0.20814932115211682</v>
      </c>
      <c r="D42" s="10">
        <f>('Resident population'!E42/'Resident population'!D42)-1</f>
        <v>0.15406186831461777</v>
      </c>
      <c r="E42" s="10">
        <f>('Resident population'!F42/'Resident population'!E42)-1</f>
        <v>0.03925483589819123</v>
      </c>
      <c r="F42" s="10">
        <f>('Resident population'!G42/'Resident population'!F42)-1</f>
        <v>0.15041594692927163</v>
      </c>
      <c r="G42" s="10">
        <f>('Resident population'!H42/'Resident population'!G42)-1</f>
        <v>0.2214486724996656</v>
      </c>
      <c r="H42" s="10">
        <f>('Resident population'!I42/'Resident population'!H42)-1</f>
        <v>0.09742234940524286</v>
      </c>
      <c r="I42" s="10">
        <f>('Resident population'!J42/'Resident population'!I42)-1</f>
        <v>0.013669993204104003</v>
      </c>
      <c r="J42" s="10">
        <f>('Resident population'!K42/'Resident population'!J42)-1</f>
        <v>0.004582950147393516</v>
      </c>
      <c r="K42" s="10">
        <f>('Resident population'!L42/'Resident population'!K42)-1</f>
        <v>0.04665065319211603</v>
      </c>
      <c r="L42" s="10">
        <f>('Resident population'!M42/'Resident population'!L42)-1</f>
        <v>0.016150950309782086</v>
      </c>
      <c r="M42" s="10">
        <f>('Resident population'!N42/'Resident population'!M42)-1</f>
        <v>0.022792346797608776</v>
      </c>
    </row>
    <row r="43" spans="1:13" ht="12.75">
      <c r="A43" s="2" t="s">
        <v>35</v>
      </c>
      <c r="B43" s="10">
        <f>('Resident population'!C43/'Resident population'!B43)-1</f>
        <v>1.0966268593645423</v>
      </c>
      <c r="C43" s="10">
        <f>('Resident population'!D43/'Resident population'!C43)-1</f>
        <v>0.22395491067522344</v>
      </c>
      <c r="D43" s="10">
        <f>('Resident population'!E43/'Resident population'!D43)-1</f>
        <v>0.18131444182098844</v>
      </c>
      <c r="E43" s="10">
        <f>('Resident population'!F43/'Resident population'!E43)-1</f>
        <v>-0.024876880185639605</v>
      </c>
      <c r="F43" s="10">
        <f>('Resident population'!G43/'Resident population'!F43)-1</f>
        <v>-0.044119799660508274</v>
      </c>
      <c r="G43" s="10">
        <f>('Resident population'!H43/'Resident population'!G43)-1</f>
        <v>0.04250697718361329</v>
      </c>
      <c r="H43" s="10">
        <f>('Resident population'!I43/'Resident population'!H43)-1</f>
        <v>0.0991910780643599</v>
      </c>
      <c r="I43" s="10">
        <f>('Resident population'!J43/'Resident population'!I43)-1</f>
        <v>0.18210992451242158</v>
      </c>
      <c r="J43" s="10">
        <f>('Resident population'!K43/'Resident population'!J43)-1</f>
        <v>0.03976313014620092</v>
      </c>
      <c r="K43" s="10">
        <f>('Resident population'!L43/'Resident population'!K43)-1</f>
        <v>0.0969832320538151</v>
      </c>
      <c r="L43" s="10">
        <f>('Resident population'!M43/'Resident population'!L43)-1</f>
        <v>0.08714203162646839</v>
      </c>
      <c r="M43" s="10">
        <f>('Resident population'!N43/'Resident population'!M43)-1</f>
        <v>0.055447224213356794</v>
      </c>
    </row>
    <row r="44" spans="1:13" ht="12.75">
      <c r="A44" s="2" t="s">
        <v>36</v>
      </c>
      <c r="B44" s="10">
        <f>('Resident population'!C44/'Resident population'!B44)-1</f>
        <v>0.6268595720807861</v>
      </c>
      <c r="C44" s="10">
        <f>('Resident population'!D44/'Resident population'!C44)-1</f>
        <v>0.16443185956463258</v>
      </c>
      <c r="D44" s="10">
        <f>('Resident population'!E44/'Resident population'!D44)-1</f>
        <v>0.21751262782602265</v>
      </c>
      <c r="E44" s="10">
        <f>('Resident population'!F44/'Resident population'!E44)-1</f>
        <v>0.14248269527965385</v>
      </c>
      <c r="F44" s="10">
        <f>('Resident population'!G44/'Resident population'!F44)-1</f>
        <v>0.3961304378149997</v>
      </c>
      <c r="G44" s="10">
        <f>('Resident population'!H44/'Resident population'!G44)-1</f>
        <v>0.1625841938132213</v>
      </c>
      <c r="H44" s="10">
        <f>('Resident population'!I44/'Resident population'!H44)-1</f>
        <v>0.18245059753365056</v>
      </c>
      <c r="I44" s="10">
        <f>('Resident population'!J44/'Resident population'!I44)-1</f>
        <v>0.2590245220272691</v>
      </c>
      <c r="J44" s="10">
        <f>('Resident population'!K44/'Resident population'!J44)-1</f>
        <v>0.07945600346359138</v>
      </c>
      <c r="K44" s="10">
        <f>('Resident population'!L44/'Resident population'!K44)-1</f>
        <v>0.20373420173161305</v>
      </c>
      <c r="L44" s="10">
        <f>('Resident population'!M44/'Resident population'!L44)-1</f>
        <v>0.11973903072982717</v>
      </c>
      <c r="M44" s="10">
        <f>('Resident population'!N44/'Resident population'!M44)-1</f>
        <v>0.10602301077974485</v>
      </c>
    </row>
    <row r="45" spans="1:13" ht="12.75">
      <c r="A45" s="2" t="s">
        <v>37</v>
      </c>
      <c r="B45" s="10">
        <f>('Resident population'!C45/'Resident population'!B45)-1</f>
        <v>0.21627596449763287</v>
      </c>
      <c r="C45" s="10">
        <f>('Resident population'!D45/'Resident population'!C45)-1</f>
        <v>0.13762436056046679</v>
      </c>
      <c r="D45" s="10">
        <f>('Resident population'!E45/'Resident population'!D45)-1</f>
        <v>0.10451046139015552</v>
      </c>
      <c r="E45" s="10">
        <f>('Resident population'!F45/'Resident population'!E45)-1</f>
        <v>0.02791197495678177</v>
      </c>
      <c r="F45" s="10">
        <f>('Resident population'!G45/'Resident population'!F45)-1</f>
        <v>0.060385972780292896</v>
      </c>
      <c r="G45" s="10">
        <f>('Resident population'!H45/'Resident population'!G45)-1</f>
        <v>0.07823900372756287</v>
      </c>
      <c r="H45" s="10">
        <f>('Resident population'!I45/'Resident population'!H45)-1</f>
        <v>0.04192310770762253</v>
      </c>
      <c r="I45" s="10">
        <f>('Resident population'!J45/'Resident population'!I45)-1</f>
        <v>0.005934080040807421</v>
      </c>
      <c r="J45" s="10">
        <f>('Resident population'!K45/'Resident population'!J45)-1</f>
        <v>0.0014959673867647183</v>
      </c>
      <c r="K45" s="10">
        <f>('Resident population'!L45/'Resident population'!K45)-1</f>
        <v>0.03361580549087351</v>
      </c>
      <c r="L45" s="10">
        <f>('Resident population'!M45/'Resident population'!L45)-1</f>
        <v>0.03430690883697762</v>
      </c>
      <c r="M45" s="10">
        <f>('Resident population'!N45/'Resident population'!M45)-1</f>
        <v>0.023642893980726054</v>
      </c>
    </row>
    <row r="46" spans="1:13" ht="12.75">
      <c r="A46" s="2" t="s">
        <v>38</v>
      </c>
      <c r="B46" s="10">
        <f>('Resident population'!C46/'Resident population'!B46)-1</f>
        <v>0.2661355808809116</v>
      </c>
      <c r="C46" s="10">
        <f>('Resident population'!D46/'Resident population'!C46)-1</f>
        <v>0.11386999870993897</v>
      </c>
      <c r="D46" s="10">
        <f>('Resident population'!E46/'Resident population'!D46)-1</f>
        <v>0.13749240979025368</v>
      </c>
      <c r="E46" s="10">
        <f>('Resident population'!F46/'Resident population'!E46)-1</f>
        <v>0.03759870952164146</v>
      </c>
      <c r="F46" s="10">
        <f>('Resident population'!G46/'Resident population'!F46)-1</f>
        <v>0.11011486711918206</v>
      </c>
      <c r="G46" s="10">
        <f>('Resident population'!H46/'Resident population'!G46)-1</f>
        <v>0.08535464252881697</v>
      </c>
      <c r="H46" s="10">
        <f>('Resident population'!I46/'Resident population'!H46)-1</f>
        <v>0.1014987992851557</v>
      </c>
      <c r="I46" s="10">
        <f>('Resident population'!J46/'Resident population'!I46)-1</f>
        <v>0.0004531410916581713</v>
      </c>
      <c r="J46" s="10">
        <f>('Resident population'!K46/'Resident population'!J46)-1</f>
        <v>0.05945178925496797</v>
      </c>
      <c r="K46" s="10">
        <f>('Resident population'!L46/'Resident population'!K46)-1</f>
        <v>0.044700158650434973</v>
      </c>
      <c r="L46" s="10">
        <f>('Resident population'!M46/'Resident population'!L46)-1</f>
        <v>0.004052201667622102</v>
      </c>
      <c r="M46" s="10">
        <f>('Resident population'!N46/'Resident population'!M46)-1</f>
        <v>0.04257401191563104</v>
      </c>
    </row>
    <row r="47" spans="1:13" ht="12.75">
      <c r="A47" s="2" t="s">
        <v>39</v>
      </c>
      <c r="B47" s="10">
        <f>('Resident population'!C47/'Resident population'!B47)-1</f>
        <v>0.13062889646919085</v>
      </c>
      <c r="C47" s="10">
        <f>('Resident population'!D47/'Resident population'!C47)-1</f>
        <v>0.11107562359772993</v>
      </c>
      <c r="D47" s="10">
        <f>('Resident population'!E47/'Resident population'!D47)-1</f>
        <v>0.03269003708446272</v>
      </c>
      <c r="E47" s="10">
        <f>('Resident population'!F47/'Resident population'!E47)-1</f>
        <v>0.09261688612319663</v>
      </c>
      <c r="F47" s="10">
        <f>('Resident population'!G47/'Resident population'!F47)-1</f>
        <v>0.11433968977852449</v>
      </c>
      <c r="G47" s="10">
        <f>('Resident population'!H47/'Resident population'!G47)-1</f>
        <v>0.12544336940435818</v>
      </c>
      <c r="H47" s="10">
        <f>('Resident population'!I47/'Resident population'!H47)-1</f>
        <v>0.08726707109981802</v>
      </c>
      <c r="I47" s="10">
        <f>('Resident population'!J47/'Resident population'!I47)-1</f>
        <v>0.20509581874807958</v>
      </c>
      <c r="J47" s="10">
        <f>('Resident population'!K47/'Resident population'!J47)-1</f>
        <v>0.11688149861298869</v>
      </c>
      <c r="K47" s="10">
        <f>('Resident population'!L47/'Resident population'!K47)-1</f>
        <v>0.1506606671115951</v>
      </c>
      <c r="L47" s="10">
        <f>('Resident population'!M47/'Resident population'!L47)-1</f>
        <v>0.15287890464933795</v>
      </c>
      <c r="M47" s="10">
        <f>('Resident population'!N47/'Resident population'!M47)-1</f>
        <v>0.10659939412335984</v>
      </c>
    </row>
    <row r="48" spans="1:13" ht="12.75">
      <c r="A48" s="2" t="s">
        <v>40</v>
      </c>
      <c r="B48" s="10">
        <f>('Resident population'!C48/'Resident population'!B48)-1</f>
        <v>0.4540129989790074</v>
      </c>
      <c r="C48" s="10">
        <f>('Resident population'!D48/'Resident population'!C48)-1</f>
        <v>0.09018681664976835</v>
      </c>
      <c r="D48" s="10">
        <f>('Resident population'!E48/'Resident population'!D48)-1</f>
        <v>0.08844908545637642</v>
      </c>
      <c r="E48" s="10">
        <f>('Resident population'!F48/'Resident population'!E48)-1</f>
        <v>-0.07200414520335596</v>
      </c>
      <c r="F48" s="10">
        <f>('Resident population'!G48/'Resident population'!F48)-1</f>
        <v>0.015209320627534106</v>
      </c>
      <c r="G48" s="10">
        <f>('Resident population'!H48/'Resident population'!G48)-1</f>
        <v>0.04254986671569072</v>
      </c>
      <c r="H48" s="10">
        <f>('Resident population'!I48/'Resident population'!H48)-1</f>
        <v>-0.022052448590330287</v>
      </c>
      <c r="I48" s="10">
        <f>('Resident population'!J48/'Resident population'!I48)-1</f>
        <v>0.037957527118422485</v>
      </c>
      <c r="J48" s="10">
        <f>('Resident population'!K48/'Resident population'!J48)-1</f>
        <v>0.007579968962082795</v>
      </c>
      <c r="K48" s="10">
        <f>('Resident population'!L48/'Resident population'!K48)-1</f>
        <v>0.08453974402445974</v>
      </c>
      <c r="L48" s="10">
        <f>('Resident population'!M48/'Resident population'!L48)-1</f>
        <v>0.0786069704468737</v>
      </c>
      <c r="M48" s="10">
        <f>('Resident population'!N48/'Resident population'!M48)-1</f>
        <v>0.08903068117615276</v>
      </c>
    </row>
    <row r="49" spans="1:13" ht="12.75">
      <c r="A49" s="2" t="s">
        <v>41</v>
      </c>
      <c r="B49" s="10">
        <f>('Resident population'!C49/'Resident population'!B49)-1</f>
        <v>0.08124898545789994</v>
      </c>
      <c r="C49" s="10">
        <f>('Resident population'!D49/'Resident population'!C49)-1</f>
        <v>0.07007358605339009</v>
      </c>
      <c r="D49" s="10">
        <f>('Resident population'!E49/'Resident population'!D49)-1</f>
        <v>0.11919790751042081</v>
      </c>
      <c r="E49" s="10">
        <f>('Resident population'!F49/'Resident population'!E49)-1</f>
        <v>0.11438127064737014</v>
      </c>
      <c r="F49" s="10">
        <f>('Resident population'!G49/'Resident population'!F49)-1</f>
        <v>0.1289086064706546</v>
      </c>
      <c r="G49" s="10">
        <f>('Resident population'!H49/'Resident population'!G49)-1</f>
        <v>0.08365570805275535</v>
      </c>
      <c r="H49" s="10">
        <f>('Resident population'!I49/'Resident population'!H49)-1</f>
        <v>0.09996891022343424</v>
      </c>
      <c r="I49" s="10">
        <f>('Resident population'!J49/'Resident population'!I49)-1</f>
        <v>0.17010352762592928</v>
      </c>
      <c r="J49" s="10">
        <f>('Resident population'!K49/'Resident population'!J49)-1</f>
        <v>0.06230832563731736</v>
      </c>
      <c r="K49" s="10">
        <f>('Resident population'!L49/'Resident population'!K49)-1</f>
        <v>0.16650957468293703</v>
      </c>
      <c r="L49" s="10">
        <f>('Resident population'!M49/'Resident population'!L49)-1</f>
        <v>0.11544899418784405</v>
      </c>
      <c r="M49" s="10">
        <f>('Resident population'!N49/'Resident population'!M49)-1</f>
        <v>0.08898923040195528</v>
      </c>
    </row>
    <row r="50" spans="1:13" ht="12.75">
      <c r="A50" s="2" t="s">
        <v>42</v>
      </c>
      <c r="B50" s="10">
        <f>('Resident population'!C50/'Resident population'!B50)-1</f>
        <v>0.27809532556392713</v>
      </c>
      <c r="C50" s="10">
        <f>('Resident population'!D50/'Resident population'!C50)-1</f>
        <v>0.19676061492472052</v>
      </c>
      <c r="D50" s="10">
        <f>('Resident population'!E50/'Resident population'!D50)-1</f>
        <v>0.24907360309210702</v>
      </c>
      <c r="E50" s="10">
        <f>('Resident population'!F50/'Resident population'!E50)-1</f>
        <v>0.10131122295253925</v>
      </c>
      <c r="F50" s="10">
        <f>('Resident population'!G50/'Resident population'!F50)-1</f>
        <v>0.2020897221809983</v>
      </c>
      <c r="G50" s="10">
        <f>('Resident population'!H50/'Resident population'!G50)-1</f>
        <v>0.2423078708692843</v>
      </c>
      <c r="H50" s="10">
        <f>('Resident population'!I50/'Resident population'!H50)-1</f>
        <v>0.16880036769506956</v>
      </c>
      <c r="I50" s="10">
        <f>('Resident population'!J50/'Resident population'!I50)-1</f>
        <v>0.2708345204358773</v>
      </c>
      <c r="J50" s="10">
        <f>('Resident population'!K50/'Resident population'!J50)-1</f>
        <v>0.19377904197083295</v>
      </c>
      <c r="K50" s="10">
        <f>('Resident population'!L50/'Resident population'!K50)-1</f>
        <v>0.2275517454733198</v>
      </c>
      <c r="L50" s="10">
        <f>('Resident population'!M50/'Resident population'!L50)-1</f>
        <v>0.20591684562786372</v>
      </c>
      <c r="M50" s="10">
        <f>('Resident population'!N50/'Resident population'!M50)-1</f>
        <v>0.159071575297127</v>
      </c>
    </row>
    <row r="51" spans="1:13" ht="12.75">
      <c r="A51" s="2" t="s">
        <v>43</v>
      </c>
      <c r="B51" s="10">
        <f>('Resident population'!C51/'Resident population'!B51)-1</f>
        <v>0.34905997853650783</v>
      </c>
      <c r="C51" s="10">
        <f>('Resident population'!D51/'Resident population'!C51)-1</f>
        <v>0.20368232574708522</v>
      </c>
      <c r="D51" s="10">
        <f>('Resident population'!E51/'Resident population'!D51)-1</f>
        <v>0.13006568816811903</v>
      </c>
      <c r="E51" s="10">
        <f>('Resident population'!F51/'Resident population'!E51)-1</f>
        <v>0.08361376556325029</v>
      </c>
      <c r="F51" s="10">
        <f>('Resident population'!G51/'Resident population'!F51)-1</f>
        <v>0.2517708200832258</v>
      </c>
      <c r="G51" s="10">
        <f>('Resident population'!H51/'Resident population'!G51)-1</f>
        <v>0.2928961098158993</v>
      </c>
      <c r="H51" s="10">
        <f>('Resident population'!I51/'Resident population'!H51)-1</f>
        <v>0.18935648705911667</v>
      </c>
      <c r="I51" s="10">
        <f>('Resident population'!J51/'Resident population'!I51)-1</f>
        <v>0.3792827722409615</v>
      </c>
      <c r="J51" s="10">
        <f>('Resident population'!K51/'Resident population'!J51)-1</f>
        <v>0.17919669385511794</v>
      </c>
      <c r="K51" s="10">
        <f>('Resident population'!L51/'Resident population'!K51)-1</f>
        <v>0.29620628609571353</v>
      </c>
      <c r="L51" s="10">
        <f>('Resident population'!M51/'Resident population'!L51)-1</f>
        <v>0.23765151674593366</v>
      </c>
      <c r="M51" s="10">
        <f>('Resident population'!N51/'Resident population'!M51)-1</f>
        <v>0.18370192681678144</v>
      </c>
    </row>
    <row r="52" spans="1:13" ht="12.75">
      <c r="A52" s="2" t="s">
        <v>44</v>
      </c>
      <c r="B52" s="10">
        <f>('Resident population'!C52/'Resident population'!B52)-1</f>
        <v>0.03583681807467687</v>
      </c>
      <c r="C52" s="10">
        <f>('Resident population'!D52/'Resident population'!C52)-1</f>
        <v>-0.009911337356302452</v>
      </c>
      <c r="D52" s="10">
        <f>('Resident population'!E52/'Resident population'!D52)-1</f>
        <v>0.020381467987787616</v>
      </c>
      <c r="E52" s="10">
        <f>('Resident population'!F52/'Resident population'!E52)-1</f>
        <v>-0.0010566973757755171</v>
      </c>
      <c r="F52" s="10">
        <f>('Resident population'!G52/'Resident population'!F52)-1</f>
        <v>0.05154343583933452</v>
      </c>
      <c r="G52" s="10">
        <f>('Resident population'!H52/'Resident population'!G52)-1</f>
        <v>0.032122028765284805</v>
      </c>
      <c r="H52" s="10">
        <f>('Resident population'!I52/'Resident population'!H52)-1</f>
        <v>0.13965543332452723</v>
      </c>
      <c r="I52" s="10">
        <f>('Resident population'!J52/'Resident population'!I52)-1</f>
        <v>0.15107240114329445</v>
      </c>
      <c r="J52" s="10">
        <f>('Resident population'!K52/'Resident population'!J52)-1</f>
        <v>0.1003057936557592</v>
      </c>
      <c r="K52" s="10">
        <f>('Resident population'!L52/'Resident population'!K52)-1</f>
        <v>0.08186289666250857</v>
      </c>
      <c r="L52" s="10">
        <f>('Resident population'!M52/'Resident population'!L52)-1</f>
        <v>0.027781290908583278</v>
      </c>
      <c r="M52" s="10">
        <f>('Resident population'!N52/'Resident population'!M52)-1</f>
        <v>0.02770475324455335</v>
      </c>
    </row>
    <row r="53" spans="1:13" ht="12.75">
      <c r="A53" s="2" t="s">
        <v>45</v>
      </c>
      <c r="B53" s="10">
        <f>('Resident population'!C53/'Resident population'!B53)-1</f>
        <v>0.11187023510072347</v>
      </c>
      <c r="C53" s="10">
        <f>('Resident population'!D53/'Resident population'!C53)-1</f>
        <v>0.12008806700775887</v>
      </c>
      <c r="D53" s="10">
        <f>('Resident population'!E53/'Resident population'!D53)-1</f>
        <v>0.04878946572971343</v>
      </c>
      <c r="E53" s="10">
        <f>('Resident population'!F53/'Resident population'!E53)-1</f>
        <v>0.10567206653093031</v>
      </c>
      <c r="F53" s="10">
        <f>('Resident population'!G53/'Resident population'!F53)-1</f>
        <v>0.239343290114584</v>
      </c>
      <c r="G53" s="10">
        <f>('Resident population'!H53/'Resident population'!G53)-1</f>
        <v>0.1953394120553955</v>
      </c>
      <c r="H53" s="10">
        <f>('Resident population'!I53/'Resident population'!H53)-1</f>
        <v>0.17180583869366606</v>
      </c>
      <c r="I53" s="10">
        <f>('Resident population'!J53/'Resident population'!I53)-1</f>
        <v>0.15022585809511635</v>
      </c>
      <c r="J53" s="10">
        <f>('Resident population'!K53/'Resident population'!J53)-1</f>
        <v>0.15720377989301304</v>
      </c>
      <c r="K53" s="10">
        <f>('Resident population'!L53/'Resident population'!K53)-1</f>
        <v>0.1440286791228178</v>
      </c>
      <c r="L53" s="10">
        <f>('Resident population'!M53/'Resident population'!L53)-1</f>
        <v>0.13032521651787143</v>
      </c>
      <c r="M53" s="10">
        <f>('Resident population'!N53/'Resident population'!M53)-1</f>
        <v>0.07878604038683057</v>
      </c>
    </row>
    <row r="54" spans="1:13" ht="12.75">
      <c r="A54" s="2" t="s">
        <v>46</v>
      </c>
      <c r="B54" s="10">
        <f>('Resident population'!C54/'Resident population'!B54)-1</f>
        <v>1.2041756175895526</v>
      </c>
      <c r="C54" s="10">
        <f>('Resident population'!D54/'Resident population'!C54)-1</f>
        <v>0.18794472806241735</v>
      </c>
      <c r="D54" s="10">
        <f>('Resident population'!E54/'Resident population'!D54)-1</f>
        <v>0.1524191354844131</v>
      </c>
      <c r="E54" s="10">
        <f>('Resident population'!F54/'Resident population'!E54)-1</f>
        <v>0.11052542030298151</v>
      </c>
      <c r="F54" s="10">
        <f>('Resident population'!G54/'Resident population'!F54)-1</f>
        <v>0.37021963597323104</v>
      </c>
      <c r="G54" s="10">
        <f>('Resident population'!H54/'Resident population'!G54)-1</f>
        <v>0.19935198655884934</v>
      </c>
      <c r="H54" s="10">
        <f>('Resident population'!I54/'Resident population'!H54)-1</f>
        <v>0.1948521912481853</v>
      </c>
      <c r="I54" s="10">
        <f>('Resident population'!J54/'Resident population'!I54)-1</f>
        <v>0.2120713288194278</v>
      </c>
      <c r="J54" s="10">
        <f>('Resident population'!K54/'Resident population'!J54)-1</f>
        <v>0.17776095578192108</v>
      </c>
      <c r="K54" s="10">
        <f>('Resident population'!L54/'Resident population'!K54)-1</f>
        <v>0.21111444899327925</v>
      </c>
      <c r="L54" s="10">
        <f>('Resident population'!M54/'Resident population'!L54)-1</f>
        <v>0.14088937095115628</v>
      </c>
      <c r="M54" s="10">
        <f>('Resident population'!N54/'Resident population'!M54)-1</f>
        <v>0.1458450689563895</v>
      </c>
    </row>
    <row r="55" spans="1:13" ht="12.75">
      <c r="A55" s="2" t="s">
        <v>47</v>
      </c>
      <c r="B55" s="10">
        <f>('Resident population'!C55/'Resident population'!B55)-1</f>
        <v>0.27359094701710474</v>
      </c>
      <c r="C55" s="10">
        <f>('Resident population'!D55/'Resident population'!C55)-1</f>
        <v>0.19865549549224926</v>
      </c>
      <c r="D55" s="10">
        <f>('Resident population'!E55/'Resident population'!D55)-1</f>
        <v>0.18139223789558123</v>
      </c>
      <c r="E55" s="10">
        <f>('Resident population'!F55/'Resident population'!E55)-1</f>
        <v>0.0999123874844221</v>
      </c>
      <c r="F55" s="10">
        <f>('Resident population'!G55/'Resident population'!F55)-1</f>
        <v>0.05445815768249207</v>
      </c>
      <c r="G55" s="10">
        <f>('Resident population'!H55/'Resident population'!G55)-1</f>
        <v>-0.0723646158264657</v>
      </c>
      <c r="H55" s="10">
        <f>('Resident population'!I55/'Resident population'!H55)-1</f>
        <v>-0.06245038085465604</v>
      </c>
      <c r="I55" s="10">
        <f>('Resident population'!J55/'Resident population'!I55)-1</f>
        <v>0.11776323974322289</v>
      </c>
      <c r="J55" s="10">
        <f>('Resident population'!K55/'Resident population'!J55)-1</f>
        <v>-0.08010026445853702</v>
      </c>
      <c r="K55" s="10">
        <f>('Resident population'!L55/'Resident population'!K55)-1</f>
        <v>0.00828948461563761</v>
      </c>
      <c r="L55" s="10">
        <f>('Resident population'!M55/'Resident population'!L55)-1</f>
        <v>0.02469109859628471</v>
      </c>
      <c r="M55" s="10">
        <f>('Resident population'!N55/'Resident population'!M55)-1</f>
        <v>-0.031990389607305825</v>
      </c>
    </row>
    <row r="56" spans="1:13" ht="12.75">
      <c r="A56" s="2" t="s">
        <v>48</v>
      </c>
      <c r="B56" s="10">
        <f>('Resident population'!C56/'Resident population'!B56)-1</f>
        <v>0.12799063527951593</v>
      </c>
      <c r="C56" s="10">
        <f>('Resident population'!D56/'Resident population'!C56)-1</f>
        <v>0.12777415954684512</v>
      </c>
      <c r="D56" s="10">
        <f>('Resident population'!E56/'Resident population'!D56)-1</f>
        <v>0.1166151925463903</v>
      </c>
      <c r="E56" s="10">
        <f>('Resident population'!F56/'Resident population'!E56)-1</f>
        <v>0.06756740204000944</v>
      </c>
      <c r="F56" s="10">
        <f>('Resident population'!G56/'Resident population'!F56)-1</f>
        <v>0.09465490518669273</v>
      </c>
      <c r="G56" s="10">
        <f>('Resident population'!H56/'Resident population'!G56)-1</f>
        <v>0.15058689939803327</v>
      </c>
      <c r="H56" s="10">
        <f>('Resident population'!I56/'Resident population'!H56)-1</f>
        <v>0.11790999340296793</v>
      </c>
      <c r="I56" s="10">
        <f>('Resident population'!J56/'Resident population'!I56)-1</f>
        <v>0.0651999861467345</v>
      </c>
      <c r="J56" s="10">
        <f>('Resident population'!K56/'Resident population'!J56)-1</f>
        <v>0.039526393890730205</v>
      </c>
      <c r="K56" s="10">
        <f>('Resident population'!L56/'Resident population'!K56)-1</f>
        <v>0.09646939583614844</v>
      </c>
      <c r="L56" s="10">
        <f>('Resident population'!M56/'Resident population'!L56)-1</f>
        <v>0.06027788782877419</v>
      </c>
      <c r="M56" s="10">
        <f>('Resident population'!N56/'Resident population'!M56)-1</f>
        <v>0.03635176875765134</v>
      </c>
    </row>
    <row r="57" spans="1:13" ht="12.75">
      <c r="A57" s="2" t="s">
        <v>49</v>
      </c>
      <c r="B57" s="10">
        <f>('Resident population'!C57/'Resident population'!B57)-1</f>
        <v>0.5774713339313311</v>
      </c>
      <c r="C57" s="10">
        <f>('Resident population'!D57/'Resident population'!C57)-1</f>
        <v>0.3318398246154901</v>
      </c>
      <c r="D57" s="10">
        <f>('Resident population'!E57/'Resident population'!D57)-1</f>
        <v>0.16030184874641207</v>
      </c>
      <c r="E57" s="10">
        <f>('Resident population'!F57/'Resident population'!E57)-1</f>
        <v>0.11161749384877973</v>
      </c>
      <c r="F57" s="10">
        <f>('Resident population'!G57/'Resident population'!F57)-1</f>
        <v>0.15867704652591108</v>
      </c>
      <c r="G57" s="10">
        <f>('Resident population'!H57/'Resident population'!G57)-1</f>
        <v>0.13608624268145353</v>
      </c>
      <c r="H57" s="10">
        <f>('Resident population'!I57/'Resident population'!H57)-1</f>
        <v>0.007119788163579388</v>
      </c>
      <c r="I57" s="10">
        <f>('Resident population'!J57/'Resident population'!I57)-1</f>
        <v>0.41255836060839424</v>
      </c>
      <c r="J57" s="10">
        <f>('Resident population'!K57/'Resident population'!J57)-1</f>
        <v>-0.03400865070694292</v>
      </c>
      <c r="K57" s="10">
        <f>('Resident population'!L57/'Resident population'!K57)-1</f>
        <v>0.0886134553824176</v>
      </c>
      <c r="L57" s="10">
        <f>('Resident population'!M57/'Resident population'!L57)-1</f>
        <v>0.14144703533138103</v>
      </c>
      <c r="M57" s="10">
        <f>('Resident population'!N57/'Resident population'!M57)-1</f>
        <v>0.023464141114852843</v>
      </c>
    </row>
    <row r="58" spans="1:12" ht="12.75">
      <c r="A58" s="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 t="s">
        <v>53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Oregon DAS</dc:creator>
  <cp:keywords/>
  <dc:description/>
  <cp:lastModifiedBy>VAIDYA Kanhaiya L * COO</cp:lastModifiedBy>
  <dcterms:created xsi:type="dcterms:W3CDTF">2011-01-07T16:15:09Z</dcterms:created>
  <dcterms:modified xsi:type="dcterms:W3CDTF">2021-06-07T22:20:04Z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sted to">
    <vt:lpwstr/>
  </property>
  <property fmtid="{D5CDD505-2E9C-101B-9397-08002B2CF9AE}" pid="3" name="Topic area">
    <vt:lpwstr/>
  </property>
  <property fmtid="{D5CDD505-2E9C-101B-9397-08002B2CF9AE}" pid="4" name="display_urn:schemas-microsoft-com:office:office#Editor">
    <vt:lpwstr>Kanhaiya  Vaidya</vt:lpwstr>
  </property>
  <property fmtid="{D5CDD505-2E9C-101B-9397-08002B2CF9AE}" pid="5" name="display_urn:schemas-microsoft-com:office:office#Author">
    <vt:lpwstr>Kanhaiya  Vaidya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